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\Desktop\EST. COLECC CORREGIDOS\BCS\"/>
    </mc:Choice>
  </mc:AlternateContent>
  <bookViews>
    <workbookView xWindow="0" yWindow="0" windowWidth="20400" windowHeight="7455" tabRatio="946"/>
  </bookViews>
  <sheets>
    <sheet name="TRABAJO SOCIAL  2018-2" sheetId="23" r:id="rId1"/>
    <sheet name="Pres. Trab. Soc, " sheetId="2" r:id="rId2"/>
    <sheet name="SOCIOLOGIA Y CIE. POL." sheetId="3" r:id="rId3"/>
    <sheet name="Pre.  Soc.a" sheetId="4" r:id="rId4"/>
    <sheet name="Pedagogía.  ACT. FIS. Y DEP." sheetId="5" r:id="rId5"/>
    <sheet name="Pre. Pedagogía act.  " sheetId="6" r:id="rId6"/>
    <sheet name="PEDAGOGIA DE LOS IDIOMAS" sheetId="7" r:id="rId7"/>
    <sheet name="PRESENTACION PED. D LOS IDIOMAS" sheetId="8" r:id="rId8"/>
    <sheet name="PSICOLOGÍA CLÍNICA" sheetId="9" r:id="rId9"/>
    <sheet name="PRESENTACION PSICOLOGÍA CLÍNICA" sheetId="10" r:id="rId10"/>
    <sheet name="GESTIÓN AMBIENTAL" sheetId="11" r:id="rId11"/>
    <sheet name="PRESENTACION GESTIÓN AMBIENTAL" sheetId="12" r:id="rId12"/>
  </sheets>
  <calcPr calcId="152511"/>
</workbook>
</file>

<file path=xl/calcChain.xml><?xml version="1.0" encoding="utf-8"?>
<calcChain xmlns="http://schemas.openxmlformats.org/spreadsheetml/2006/main">
  <c r="G6" i="10" l="1"/>
  <c r="G7" i="10"/>
  <c r="G10" i="10"/>
  <c r="G11" i="12"/>
  <c r="G9" i="12"/>
  <c r="G8" i="12"/>
  <c r="G5" i="12"/>
  <c r="E10" i="12"/>
  <c r="E9" i="12"/>
  <c r="E8" i="12"/>
  <c r="E7" i="12"/>
  <c r="E6" i="12"/>
  <c r="E5" i="12"/>
  <c r="E6" i="10"/>
  <c r="E7" i="10"/>
  <c r="E8" i="10"/>
  <c r="E9" i="10"/>
  <c r="E10" i="10"/>
  <c r="E11" i="10"/>
  <c r="E12" i="10"/>
  <c r="E13" i="10"/>
  <c r="E5" i="10"/>
  <c r="E8" i="8"/>
  <c r="E7" i="8"/>
  <c r="E6" i="8"/>
  <c r="E5" i="8"/>
  <c r="E8" i="6"/>
  <c r="E7" i="6"/>
  <c r="E6" i="6"/>
  <c r="E5" i="6"/>
  <c r="G11" i="4"/>
  <c r="G7" i="4"/>
  <c r="G6" i="4"/>
  <c r="E6" i="4"/>
  <c r="E7" i="4"/>
  <c r="E8" i="4"/>
  <c r="E9" i="4"/>
  <c r="E10" i="4"/>
  <c r="E5" i="4"/>
  <c r="E6" i="2"/>
  <c r="E7" i="2"/>
  <c r="E8" i="2"/>
  <c r="E9" i="2"/>
  <c r="E10" i="2"/>
  <c r="E11" i="2"/>
  <c r="E12" i="2"/>
  <c r="E5" i="2"/>
  <c r="J39" i="10"/>
  <c r="D13" i="2"/>
  <c r="C13" i="2"/>
  <c r="E146" i="23"/>
  <c r="J26" i="12"/>
  <c r="J31" i="8"/>
  <c r="C9" i="6"/>
  <c r="J23" i="6"/>
  <c r="J52" i="4"/>
  <c r="J34" i="2"/>
  <c r="C11" i="12"/>
  <c r="E11" i="12"/>
  <c r="F5" i="12"/>
  <c r="F8" i="12"/>
  <c r="F9" i="12"/>
  <c r="D11" i="12"/>
  <c r="B11" i="12"/>
  <c r="D14" i="10"/>
  <c r="C14" i="10"/>
  <c r="B14" i="10"/>
  <c r="F10" i="10"/>
  <c r="F7" i="10"/>
  <c r="F6" i="10"/>
  <c r="D9" i="8"/>
  <c r="C9" i="8"/>
  <c r="E9" i="8"/>
  <c r="B9" i="8"/>
  <c r="D9" i="6"/>
  <c r="B9" i="6"/>
  <c r="D11" i="4"/>
  <c r="E11" i="4"/>
  <c r="C11" i="4"/>
  <c r="B11" i="4"/>
  <c r="F7" i="4"/>
  <c r="F6" i="4"/>
  <c r="F11" i="4"/>
  <c r="B13" i="2"/>
  <c r="E9" i="6"/>
  <c r="F11" i="12"/>
  <c r="F14" i="10"/>
  <c r="G14" i="10"/>
  <c r="E14" i="10"/>
  <c r="E13" i="2"/>
</calcChain>
</file>

<file path=xl/sharedStrings.xml><?xml version="1.0" encoding="utf-8"?>
<sst xmlns="http://schemas.openxmlformats.org/spreadsheetml/2006/main" count="1771" uniqueCount="1258">
  <si>
    <t>ORDEN</t>
  </si>
  <si>
    <t>ASIGNATURA</t>
  </si>
  <si>
    <t>BIBLIOGRAFÍA BÁSICA</t>
  </si>
  <si>
    <t>EXPRESIÓN ORAL Y REDACCIÓN ACADÉMICA</t>
  </si>
  <si>
    <t>• Guerrero Jiménez, Galo (c2012). Expresión oral y escrita. Ecuador: Universidad Técnica Particular de Loja. (BCS03299)</t>
  </si>
  <si>
    <t>FILOSOFÍA DEL TRABAJO SOCIAL</t>
  </si>
  <si>
    <t>FUNDAMENTOS HISTÓRICOS, SOCIALES Y POLÍTICOS DEL TRABAJO SOCIAL</t>
  </si>
  <si>
    <t>MÉTODOS Y TÉCNICAS DE LA INVESTIGACIÓN</t>
  </si>
  <si>
    <t>REALIDAD LOCAL, NACIONAL Y MUNDIAL</t>
  </si>
  <si>
    <t>SOCIOLOGÍA GENERAL</t>
  </si>
  <si>
    <t>DERECHOS HUMANOS, CIUDADANÍA Y BUEN VIVIR</t>
  </si>
  <si>
    <t>INVESTIGACIÓN SOCIAL</t>
  </si>
  <si>
    <t>LEGISLACIÓN SOCIAL</t>
  </si>
  <si>
    <t>TECNOLOGÍAS INFORMÁTICAS APLICADAS AL TRABAJO SOCIAL</t>
  </si>
  <si>
    <t>TRABAJO SOCIAL COMO PROFESIÓN</t>
  </si>
  <si>
    <t>TRABAJO SOCIAL Y FAMILIA</t>
  </si>
  <si>
    <t>ANTROPOLOGÍA SOCIO CULTURAL</t>
  </si>
  <si>
    <t>TERCERO A</t>
  </si>
  <si>
    <t>ESTADÍSTICA APLICADA AL TRABAJO SOCIAL</t>
  </si>
  <si>
    <t>METODOLOGÍA  DEL TRABAJO SOCIAL I</t>
  </si>
  <si>
    <t>POLÍTICA SOCIAL</t>
  </si>
  <si>
    <t>PSICOLOGÍA SOCIAL</t>
  </si>
  <si>
    <t>SOCIOLOGÍA URBANA Y RURAL</t>
  </si>
  <si>
    <t>TRABAJO SOCIAL Y DERECHOS HUMANOS</t>
  </si>
  <si>
    <t>CUARTO A</t>
  </si>
  <si>
    <t>EL TRABAJO SOCIAL EN INSTITUCIONES DE PROTECCION Y REHABILITACION SOCIAL I</t>
  </si>
  <si>
    <t>EL TRABAJO SOCIAL EN INSTITUCIONES DE PROTECCION Y REHABILITACION SOCIAL II</t>
  </si>
  <si>
    <t>ESTADISTICA APLICADA</t>
  </si>
  <si>
    <t>INVESTIGACION SOCIAL I</t>
  </si>
  <si>
    <t xml:space="preserve">ANTROPOLOGIA SOCIOCULTURAL </t>
  </si>
  <si>
    <t>QUINTO A</t>
  </si>
  <si>
    <t>SOCIOLOGIA URBANA Y RURAL</t>
  </si>
  <si>
    <t>EL TRABAJO SOCIAL EN INSTITUCIONES DE DESARROLLO LOCAL  I (URBANO)</t>
  </si>
  <si>
    <t>EL TRABAJO SOCIAL   EN INSTITUCIONES  DE  DESARROLLO LOCAL  II (RURAL)</t>
  </si>
  <si>
    <t>• Casas Bernard, Claudia (c2014). Desarrollo social y comunitario. México: Editorial Trillas. (BCS03319)</t>
  </si>
  <si>
    <t>INVESTIGACION  SOCIAL II</t>
  </si>
  <si>
    <t>PLANIFICACION  Y PROYECTOS SOCIALES  I</t>
  </si>
  <si>
    <t>SEXTO A</t>
  </si>
  <si>
    <t>PLANIFICAION Y PROYECTOS SOCIALES  II</t>
  </si>
  <si>
    <t>TRABAJO SOCIAL ALTERNATIVO  I</t>
  </si>
  <si>
    <t>• Ander-Egg, Ezequiel (c2011). Desafíos y encrucijadas del trabajo social. Argentina: Libris S.R.L. (BCS02914)</t>
  </si>
  <si>
    <t>TRABAJO SOCIAL Y MEDIO AMBIENTE</t>
  </si>
  <si>
    <t>• Vázquez Aguado Octavio (c2002). Trabajo social y medio ambiente. Universidad de Huelva. (BCS01120)</t>
  </si>
  <si>
    <t>EL TRABAJO SOCIAL EN EMPRESAS E INDUSTRIAS</t>
  </si>
  <si>
    <t>OPTATIVA  I</t>
  </si>
  <si>
    <t>SEPTIMO A</t>
  </si>
  <si>
    <t>TRABAJO SOCIAL ALTERNATIVO  II</t>
  </si>
  <si>
    <t xml:space="preserve">TRABAJO EN EQUIPO </t>
  </si>
  <si>
    <t>LEGISLACION LABORAL</t>
  </si>
  <si>
    <t>• Krupskaya, Nadezhda (c1986). La educación laboral y la enseñanza. Rusia: Editorial Progreso. (BCS00356)</t>
  </si>
  <si>
    <t>TRABAJO SOCIAL Y SEGURIDAD  SOCIAL</t>
  </si>
  <si>
    <t xml:space="preserve">ETICA  PROFESIONAL </t>
  </si>
  <si>
    <t>OPTATIVA  II</t>
  </si>
  <si>
    <t>OCTAVO A</t>
  </si>
  <si>
    <t xml:space="preserve">GESTION SOCIAL Y TRABAJO SOCIAL </t>
  </si>
  <si>
    <t>TRABAJO SOCIAL Y DESARROLLO HUMANO</t>
  </si>
  <si>
    <t>EMPRENDIMIENTO</t>
  </si>
  <si>
    <t>DISEÑO DE INVESTIGACION  I</t>
  </si>
  <si>
    <t>DISEÑO DE INVESTIGACION  II</t>
  </si>
  <si>
    <t>• Posada, G. P. J.. (2015). Lógica, dialéctica y retórica: aristóteles y las teorías de la argumentación.. Retrieved from. https://ebookcentral.proquest.com</t>
  </si>
  <si>
    <t xml:space="preserve">
• Colegio24hs. (2004). ¿Qué es la filosofia?. Colegio24hs. https://ebookcentral.proquest.com/lib/utmachalasp/detail.action?docID=3157357</t>
  </si>
  <si>
    <t xml:space="preserve">
• Barker, S. (1991). Elementos de lógica (5a. ed.). McGraw-Hill Interamericana. https://ebookcentral.proquest.com/lib/utmachalasp/detail.action?docID=3196124</t>
  </si>
  <si>
    <t>• Ander-Egg, Ezequiel (c1994). Historia del trabajo social. Argentina: Ediciones Lumen. (BCS01113)</t>
  </si>
  <si>
    <t xml:space="preserve">
• Navas Tovar, Gladys (c1990). Iniciación al trabajo social. Ecuador: Editoriales Abya - Yala. (BCS01106)</t>
  </si>
  <si>
    <t xml:space="preserve">
• Ander-Egg, Ezequiel (c2013). ¿Qué es el trabajo social?. Paraguay: Universidad Autónoma de Encarnación. (BCS00761)</t>
  </si>
  <si>
    <t xml:space="preserve">
• Sierra Bravo, R. (c1988). Técnicas de investigación social. España: Paraninfo. (BCS01074)</t>
  </si>
  <si>
    <t>• Ander-Egg, Ezequiel (c2012). Aprender a investigar. Ecuador: Universidad Central del Ecuador. (BCS01955)</t>
  </si>
  <si>
    <t>• Ospina, Pablo (c2007). Manual de realidad nacional. Ecuador: Corporación Editora Nacional. (BCS01956)</t>
  </si>
  <si>
    <t xml:space="preserve">
• Astudillo S., Clodoveo (c2009). Sociedad orense en el siglo XX. Ecuador: Casa de la cultura ecuatoriana ''Benjamín Carríon''. (BCS02777)</t>
  </si>
  <si>
    <t>• Vázquez S., Lola (c2013). Ecuador, su realidad /2013-2014. Ecuador: Artes gráficas Silva. (BCS01835)</t>
  </si>
  <si>
    <t xml:space="preserve">
• Kendall, Diana (c2011). Sociología en nuestro tiempo. México: Cengage Learning Editores. (BCS02066)</t>
  </si>
  <si>
    <t>• Giddens, Anthony (c2002). Sociología. España: Alianza Editorial. (BCS01931)</t>
  </si>
  <si>
    <t>• Corporación de Estudios y Publicaciones (c2016). Constitución de la República del Ecuador. Corporación de Estudios y Publicaciones. (BCM01279)</t>
  </si>
  <si>
    <t xml:space="preserve">
• Herrera Atarihuana Dalton (c2000). Ética y derechos humanos. Universidad Técnica Particular de Loja. (BCM00593)</t>
  </si>
  <si>
    <t xml:space="preserve">
• Cueva Carrión Luis (c2011). Instrumentos jurídicos internacionales de derechos humanos. Ediciones Cueva Carrión. (BCM00428)</t>
  </si>
  <si>
    <t>• ALDHU Asociación latinoamericana para los derechos humanos (c1981). Derechos humanos en América latina. Sociedad de Ediciones internacionales. (BCS03007)</t>
  </si>
  <si>
    <t>• Jose Vicente Mestre Chust. (2016). Los derechos humanos. UOC. https://ebookcentral.proquest.com/lib/utmachalasp/home.action</t>
  </si>
  <si>
    <t>• José Luis Rey Perez. (2011). El Discurso de los derechos humanos. Universidad Pontificia Comillas. https://ebookcentral.proquest.com/lib/utmachalasp/home.action</t>
  </si>
  <si>
    <t xml:space="preserve">
• Espinoza Freire, Edualdo (c2015). Aspectos teóricos e instrumentos de la metodología de la investigación educativa.. Ecuador: Universidad Técnica de Machala. (BCS00048)</t>
  </si>
  <si>
    <t>• Espinoza Freire, Eudaldo (c2015). Metodología de investigación educativa y técnica. Ecuador: Universidad Técnica de Machala. (BCS00017)</t>
  </si>
  <si>
    <t>• Corporación de Estudios y Publicaciones, (2004). Legislación de migración y extranjería. Ecuador: Corporación de Estudios y Publicaciones. (BCM00041)</t>
  </si>
  <si>
    <t xml:space="preserve">
• Corporación de Estudios y Publicaciones, (2007). Legislación de la mujer. Ecuador: Corporación de Estudios y Publicaciones. (BCM00035)</t>
  </si>
  <si>
    <t>• Hernández, Sabino (c2012). Principios y normas de la constitución 2008 relacionados con el trabajo. (BCM00192)</t>
  </si>
  <si>
    <t xml:space="preserve">
• Hernández, Sabino (c2005). 140 preguntas sobre el procedimiento oral laboral. (BCM00195)</t>
  </si>
  <si>
    <t>• Larrea Holguín, Juan (c2004). Derecho constitucional ecuatoriano. Ecuador: Corporación de Estudios y Publicaciones. (BCM00357)</t>
  </si>
  <si>
    <t xml:space="preserve">
• Corporación de Estudios y Publicaciones, (c2002). Constitución política de la república del Ecuador. Ecuador: Corporación de Estudios y Publicaciones. (BCM00527)</t>
  </si>
  <si>
    <t xml:space="preserve">
• Andrade, Santiago (c2009). La nueva constitución del Ecuador. Ecuador: Corporación Editora Nacional. (BCM00627)</t>
  </si>
  <si>
    <t>• Corporación de Estudios y Publicaciones, (c2007). Legislación sobre discapacidades. Ecuador: Corporación de Estudios y Publicaciones. (BCM00091)</t>
  </si>
  <si>
    <t>• Martín Martínez Francisco J. (c2004). Informática básica. Alfaomega. (BCS00275)</t>
  </si>
  <si>
    <t xml:space="preserve">
• Carrascal Arranz Ursicino (c2014). Estadística descriptiva con Microsoft Excel 2010. Ediciones de la U. (BCS03343)</t>
  </si>
  <si>
    <t xml:space="preserve">
• Alfie Gabriela (c2011). Computación práctica para docentes. Alfaomega. (BCS02003)</t>
  </si>
  <si>
    <t>• Ander-Egg, Ezequiel (c2013). ¿Qué es el trabajo social?. Paraguay: Universidad Autónoma de Encarnación. (BCS00761)</t>
  </si>
  <si>
    <t xml:space="preserve">
• Ander-Egg, Ezequiel (c2011). Diccionario de trabajo social. Argentina: Editorial Brujas. (BCS00808)</t>
  </si>
  <si>
    <t xml:space="preserve">
• Ander-Egg, Ezequiel (c2012). Humanismo y trabajo social. Argentina: San Pablo. (BCS01863)</t>
  </si>
  <si>
    <t xml:space="preserve">
• Friedlander, Walter A. (c1969). Conceptos y métodos del servicio social.. Argentina: Editorial Kapelusz. (BCS01109)</t>
  </si>
  <si>
    <t>• Eroles, Carlos (c2004). Familia y trabajo social. Argentina: Editorial Espacio. (BCS02814)</t>
  </si>
  <si>
    <t xml:space="preserve">
• Quintero Velásquez, Ángela María (c2004). El trabajo social familiar y el enfoque sistémico. Argentina: Editorial Lumen-Hvmanitas. (BCS01126)</t>
  </si>
  <si>
    <t xml:space="preserve">
• Aylwin A., Nidia (c2011). Trabajo social familiar. Chile: Pontificia Universidad Católica de Chile. (BCS03380)</t>
  </si>
  <si>
    <t xml:space="preserve">
• Gómez, F.. (2008). Intervención social con familias. McGraw-Hill España. https://basesdedatos.utmachala.edu.ec:2136/lib/utmachalasp/detail.action?docID=3195105#</t>
  </si>
  <si>
    <t>• Quintero Velásquez, Ángela María (c1997). Trabajo social y procesos familiares. Argentina: Editorial Lumen-Hvmanitas. (BCS01121)</t>
  </si>
  <si>
    <t>• Ander-Egg, Ezequiel (c2011). Diccionario de trabajo social. Argentina: Editorial Brujas. (BCS00808)</t>
  </si>
  <si>
    <t>• Kottak, Conrad Phillip (c2011). Antropología cultural. México: McGraw-Hill Interamericana. (BCS02051)</t>
  </si>
  <si>
    <t xml:space="preserve">
• Ayala Moran, Enrique (c2008). Resumen de historia del Ecuador. Ecuador: Corporación Editora Nacional. (BCS01734)</t>
  </si>
  <si>
    <t xml:space="preserve">
• Astudillo, Clodoveo (c2013). El Oro. Ecuador: Universidad Técnica de Machala. (BCS02816)</t>
  </si>
  <si>
    <t>• Ritchey, Ferris J. (c2008). Estadística para las Ciencias Sociales. Colombia: McGraw-Hill Interamericana. (BCS00111)</t>
  </si>
  <si>
    <t xml:space="preserve">
• Carrascal Arranz, Ursicino (c2014). Estadística descriptiva con Microsoft Excel 2010. Colombia: Ediciones de la U. (BCS03343)</t>
  </si>
  <si>
    <t>• Mendenhall, William (c2015). Introducción a la probabilidad y estadística. México: Cengage Learning. (BCS00167)</t>
  </si>
  <si>
    <t xml:space="preserve">
• R. Matus, Martha Hernández, and E. García. (2010). Estadística. Instituto Politécnico Nacional . https://ebookcentral.proquest.com/lib/utmachalasp/detail.action?docID=3187261</t>
  </si>
  <si>
    <t>• Barreix, J., Castillejos S.. (2003). Metodología y método en trabajo social. Espacio Editorial. https://ebookcentral.proquest.com/lib/utmachalasp/detail.action?docID=4508288#</t>
  </si>
  <si>
    <t>• Ander-Egg, Ezequiel (c1986). Metodología del trabajo social.. España: El Ateneo. (BCS01104)</t>
  </si>
  <si>
    <t>• Alfredo Tecla Jiménez. (2010). Metodología I. Instituto Politécnico Nacional. https://ebookcentral.proquest.com/lib/utmachalasp/detail.action?docID=3187204#</t>
  </si>
  <si>
    <t>• Sánchez, M. . (2005). Manual de trabajo social (2a. ed.). Plaza y Valdés, S.A. de C.V.. https://basesdedatos.utmachala.edu.ec:2136/lib/utmachalasp/detail.action?docID=3218123#</t>
  </si>
  <si>
    <t>• Weber M., Gil-Villegas F.,. (2014). Economía y sociedad. FCE - Fondo de Cultura Económica. https://ebookcentral.proquest.com/lib/utmachalasp/detail.action?docID=4559724</t>
  </si>
  <si>
    <t xml:space="preserve">
• Martínez P., Joaquín E.,. (2016). América Latina. Marcial Pons Ediciones Jurídicas y Sociales. https://ebookcentral.proquest.com/lib/utmachalasp/detail.action?docID=4824116</t>
  </si>
  <si>
    <t>• Carmona J.,. (2018). Paciencia de la acción. Ediciones Akal. https://ebookcentral.proquest.com/lib/utmachalasp/detail.action?docID=5486920</t>
  </si>
  <si>
    <t>• Pastor E.,. (2017). Sistemas y políticas de bienestar una perspectiva internacional. Dykinson. https://ebookcentral.proquest.com/lib/utmachalasp/detail.action?docID=5349669</t>
  </si>
  <si>
    <t>• Fernández García, Tomás (c2014). Trabajo social. México: McGraw-Hill Interamericana. (BCS00170)</t>
  </si>
  <si>
    <t>• Calderón D.,. (2016). Políticas públicas . Ediciones USTA. https://ebookcentral.proquest.com/lib/utmachalasp/detail.action?docID=5513738</t>
  </si>
  <si>
    <t>• Sabucedo Cameselle, José Manuel, (2015). Psicología social. Argentina: Médica Panamericana. (BCS03301)</t>
  </si>
  <si>
    <t xml:space="preserve">
• Molero,Fernando . (2017). Psicología de los grupos. UNED - Universidad Nacional de Educación a Distancia. https://ebookcentral.proquest.com/lib/utmachalasp/detail.action?docID=5190210&amp;query=Psicologia+social</t>
  </si>
  <si>
    <t xml:space="preserve">
• Worchel, Stephen...[et al] (c2007). Psicología social. España: Thomson. (BCS03220)</t>
  </si>
  <si>
    <t xml:space="preserve">
• Gallastegui Vega, Joaquín (c2008). El barrio como unidad operativa para el desarrollo local. Argentina: Editorial Lumen-Hvmanitas. (BCS01122)</t>
  </si>
  <si>
    <t xml:space="preserve">
• ALDHU, Asociación latinoamericana para los derechos humanos (c1981). Derechos humanos en América latina. Colombia: Sociedad de Ediciones internacionales. (BCS03007)</t>
  </si>
  <si>
    <t>• García Schwarz, Rodrigo (c2011). Los derechos sociales como derechos humanos fundamentales. México: Miguel Ángel Porrúa. (BCS03376)</t>
  </si>
  <si>
    <t>• Ander-Egg Ezequiel (c2012). Aprender a investigar. Universidad Central del Ecuador. (BCS01955)</t>
  </si>
  <si>
    <t xml:space="preserve">
• Giribuela, W., &amp; Nieto, F. (2009). El informe social como género discursivo. Espacio Editorial. https://ebookcentral.proquest.com/lib/utmachalasp/detail.action?docID=4423235</t>
  </si>
  <si>
    <t xml:space="preserve">
• Cecchini, S., &amp; Martínez, R. (2011). Protección social inclusiva en América Latina: una mirada integral, un enfoque de derechos. B - CEPAL. https://ebookcentral.proquest.com/lib/utmachalasp/detail.action?docID=3199437</t>
  </si>
  <si>
    <t xml:space="preserve">
• Sánchez, R. (2005). Manual de trabajo social (2a. ed.). Plaza y Valdés, S.A. de C.V. https://ebookcentral.proquest.com/lib/utmachalasp/detail.action?docID=3218123</t>
  </si>
  <si>
    <t>• Fernadez, G. T. (2014). Trabajo social con casos. Alianza Editorial. http://www.ebrary.com</t>
  </si>
  <si>
    <t xml:space="preserve">
• Ritchey, Ferris J. (c2008). Estadística para las Ciencias Sociales. Colombia: McGraw-Hill Interamericana. (BCS00111)</t>
  </si>
  <si>
    <t>• Carrascal Arranz, Ursicino (c2014). Estadística descriptiva con Microsoft Excel 2010. Colombia: Ediciones de la U. (BCS03343)</t>
  </si>
  <si>
    <t>• Sierra Bravo, Restituto (c2003). Tesis doctorales y trabajos de investigación científica. España: Thomson. (BCS01052)</t>
  </si>
  <si>
    <t xml:space="preserve">
• Hernández Sampieri, Roberto (c1997). Metodología de la investigación. Argentina: McGraw-Hill. (BCS01076)</t>
  </si>
  <si>
    <t xml:space="preserve">
• Niño Rojas, Víctor Miguel (c2011). Metodología de la investigación. Colombia: Ediciones de la U. (BCS03371)</t>
  </si>
  <si>
    <t>• Hernández Sampieri, Roberto (c2014). Metodología de la investigación. México: McGraw-Hill Interamericana Editores. (BCS00105)</t>
  </si>
  <si>
    <t xml:space="preserve">
• Ayala Mora, Enrique (c2008). Historia del Ecuador. Ecuador: Corporación Editora Nacional. (BCS02839)</t>
  </si>
  <si>
    <t>• Amelia Dell'Anno , and Ruth Teubal. (2006). Resignificando lo grupal en el Trabajo Social. Espacio. https://ebookcentral.proquest.com/lib/utmachalasp/reader.action?docID=4508314&amp;query=cristina+de+robertis</t>
  </si>
  <si>
    <t>• Pedro Abramo, Marcelo Rodríguez Mancilla and Jaime Erazo Espinosa. (2016). Procesos urbanos en acción: ¿desarrollo de ciudades para todos?. CLACSO. https://ebookcentral.proquest.com/lib/utmachalasp/reader.action?docID=4760367&amp;query=INVESTIGACION+ACCION+PARTICIPATIVA#</t>
  </si>
  <si>
    <t xml:space="preserve">
• Paula Vidal Molina. (2017). Las caras del trabajo social en el mundo: per(e)sistencias bajo el capitalismo tardío. RIL editores. https://ebookcentral.proquest.com/lib/utmachalasp/detail.action?docID=4946258&amp;query=teresa%20matus</t>
  </si>
  <si>
    <t xml:space="preserve">
• Francisco Gómez Gómez. (2016). Redes comunitarias y avances de supervisión en trabajo social. UNED - Universidad Nacional de Educación a Distancia. https://ebookcentral.proquest.com/lib/utmachalasp/reader.action?docID=4536190&amp;query=trabajo+social+comunitario</t>
  </si>
  <si>
    <t xml:space="preserve">
• Teresa Rossell , and Pepita Rodríguez. (2017). La entrevista en el trabajo social. Herder Editorial. https://ebookcentral.proquest.com/lib/utmachalasp/reader.action?docID=5045976&amp;query=intervencion+comunitaria</t>
  </si>
  <si>
    <t xml:space="preserve">
• Gloria Pérez Serrano. (2016). Diseño de Proyectos sociales: aplicaciones prácticas para su planificación, gestión y evaluación. Narcea Ediciones. https://ebookcentral.proquest.com/lib/utmachalasp/reader.action?docID=5102422&amp;query=intervencion+comunitaria#</t>
  </si>
  <si>
    <t xml:space="preserve">
• Mercado Salgado, P., García Hernández, P., &amp; Demuner Flores, M. del R. . (2015). Fundamentos y aplicación de la Investigación Acción Participativa (IAP) en la conformación de una cooperativa artesanal en el Estado de México. Administracion y Organizaciones. dic2015, Vol. 18 Issue 35, p109-139. 31p.. http://search.ebscohost.com/login.aspx?direct=true&amp;db=fua&amp;AN=115855049〈=es&amp;site=ehost-live</t>
  </si>
  <si>
    <t>• Corporación de Estudios y Publicaciones. (2017). Código Orgánico de Organización Territorial, Autonomía y Descentralización: concordancias, legislación conexa. Corporación de Estudios y Publicaciones. https://ebookcentral.proquest.com/lib/utmachalasp/reader.action?docID=4945334&amp;query=cootad</t>
  </si>
  <si>
    <t>• Corporación de Estudios y Publicaciones. (2017). Constitución de la República del Ecuador: comentarios, legislación conexa, concordancias. Corporación de Estudios y Publicaciones. https://ebookcentral.proquest.com/lib/utmachalasp/reader.action?docID=5102848&amp;query=constitucion+de+Ecuador</t>
  </si>
  <si>
    <t>• Mercado, Ario Garza (c1988). Manual de técnicas de investigación para estudiantes de ciencias sociales. México: Harla. (BCS01047)</t>
  </si>
  <si>
    <t>• Hernández Sampieri, Roberto (c1997). Metodología de la investigación. Argentina: McGraw-Hill. (BCS01076)</t>
  </si>
  <si>
    <t>• Niño Rojas, Víctor Miguel (c2011). Metodología de la investigación. Colombia: Ediciones de la U. (BCS03371)</t>
  </si>
  <si>
    <t>• Aranda Aranda, Alcides (c2007). Planificación estratégica educativa. Ecuador: Editoriales Abya - Yala. (BCS03210)</t>
  </si>
  <si>
    <t xml:space="preserve">
• Rodriguez, M.. (2016). Planificación estratégica: fundamentos y herramientas de actuación. Editorial Brujas. https://basesdedatos.utmachala.edu.ec:2136/lib/utmachalasp/detail.action?docID=4626992</t>
  </si>
  <si>
    <t>• Navajo Gómez, Pablo (c2012). Planificación estratégica en organizaciones no lucrativas. Colombia: Ediciones de la U. (BCS03394)</t>
  </si>
  <si>
    <t>• Ander-Egg, Ezequiel (c2005). Cómo elaborar un proyecto. Argentina: Editorial Lumen-Hvmanitas. (BCS01117)</t>
  </si>
  <si>
    <t>• Álvarez García, Isaías (c2013). Planificación y desarrollo de proyectos sociales y educativos. México: Limusa. (BCS02179)</t>
  </si>
  <si>
    <t xml:space="preserve">
• Pérez, S. G.. (2016). Diseño de proyectos sociales: aplicaciones prácticas para su planificación, gestión y evaluación. Narcea Ediciones. https://basesdedatos.utmachala.edu.ec:2136/lib/utmachalasp/detail.action?docID=5102422</t>
  </si>
  <si>
    <t xml:space="preserve">
• Chiavenato, Idalberto (c2004). Comportamiento organizacional. La dinámica del éxito en las organizaciones.. México: International Thomson Editores. (BCS02382)</t>
  </si>
  <si>
    <t>• Chiavenato, Idalberto (c2009). Gestión del talento humano. México: McGraw-Hill Interamericana. (BCS01829)</t>
  </si>
  <si>
    <t>• Nuño Vizcarra, Francisco (c2004). Filosofía, ética, moral y valores. México: Thomson. (BCS02567)</t>
  </si>
  <si>
    <t xml:space="preserve">
• Soasti Toscano, Guadalupe (c2007). Guía descriptiva bibliográfica y documental. Ecuador: FONSAL. (BCS01801)</t>
  </si>
  <si>
    <t>• Agoglia, Rodolfo (c1980). Pensamiento romántico ecuatoriano. Ecuador: Banco Central del Ecuador. (BCS00067)</t>
  </si>
  <si>
    <t xml:space="preserve">
• Roizblatt, Arturo (c2009). Terapia familiar y de pareja. Chile: Mediterraneo. (BCS03199)</t>
  </si>
  <si>
    <t>• Vázquez Aguado, Octavio (c2002). Trabajo social y medio ambiente. España: Universidad de Huelva. (BCS01120)</t>
  </si>
  <si>
    <t>• Ander-Egg, Ezequiel (c2009). El trabajo en equipo. Argentina: SERVILIBRO. (BCS01864)</t>
  </si>
  <si>
    <t>• Hernández, Juanita (c1998). El trabajo en equipo. : EB/PRODEC. (BCS00493)</t>
  </si>
  <si>
    <t>• Peña Yáñez, Ángeles (c2013). El proceso de mediación, capacidad y habilidades del mediador. España: Dykinson. (BCS01330)</t>
  </si>
  <si>
    <t xml:space="preserve">
• Marcón, O. A. . (2008). El secreto profesional en trabajo social.. Espacio Editorial. https://basesdedatos.utmachala.edu.ec:2136/lib/utmachalasp/detail.action?docID=4508319</t>
  </si>
  <si>
    <t>• Parada, J. L., &amp; Oliver,. (2018). La tarea de ser mejor. Editorial Universidad Francisco de Vitoria. https://ebookcentral.proquest.com/lib/utmachalasp/detail.action?docID=5513517</t>
  </si>
  <si>
    <t>• Quintero Velásquez, Ángela María (c2004). El trabajo social familiar y el enfoque sistémico. Argentina: Editorial Lumen-Hvmanitas. (BCS01126)</t>
  </si>
  <si>
    <t>• Castro, Maria Eva (c2002). Trabajo social de hoy.. Argentina: Editorial Espacio. (BCS01102)</t>
  </si>
  <si>
    <t>• Ander-Egg, Ezequiel (c2012). Humanismo y trabajo social. Argentina: San Pablo. (BCS01863)</t>
  </si>
  <si>
    <t xml:space="preserve">
• Castro Távara, Maritza (c2013). Gerencia social. Perú: Universidad nacional del Altiplano. (BCS02490)</t>
  </si>
  <si>
    <t xml:space="preserve">
• Ander-Egg, Ezequiel (c2005). Cómo elaborar un proyecto. Argentina: Editorial Lumen-Hvmanitas. (BCS01117)</t>
  </si>
  <si>
    <t>• Ander-Egg, Ezequiel (c1969). Autoconstrucción y desarrollo de la comunidad. Argentina: Librería de las Naciones. (BCS01114)</t>
  </si>
  <si>
    <t>• Arteaga, C., Solíz, S. (2005). Necesidades sociales y desarrollo humano: un acercamiento metodológico. Plaza y Valdés, S.A. de C.V. https://ebookcentral.proquest.com/lib/utmachalasp/detail.action?docID=3219004</t>
  </si>
  <si>
    <t xml:space="preserve">
• Eggers, T, Zajac, A y Gallego, M.. (2004). Derechos humanos y ciudadanía. Editorial Maipue. https://ebookcentral.proquest.com/lib/utmachalasp/detail.action?docID=3190928</t>
  </si>
  <si>
    <t xml:space="preserve">
• Fernández, S. . (2011). Política social y desarrollo humano. Red Nómadas. https://ebookcentral.proquest.com/lib/utmachalasp/detail.action?docID=3202789</t>
  </si>
  <si>
    <t>• Corporación de Estudios y Publicaciones. (2017). Ley Orgánica de Economía Popular y Solidaria: legislación conexa. Corporación de Estudios y Publicaciones. https://basesdedatos.utmachala.edu.ec:2136/lib/utmachalasp/detail.action?docID=4945370</t>
  </si>
  <si>
    <t xml:space="preserve">
• Mungaray, A., Ramirez, N., y Aguilar, J. . (2016). Economía del emprendimiento y las pequeñas empresas en México. Editorial Miguel Ángel Porrúa. https://basesdedatos.utmachala.edu.ec:2136/lib/utmachalasp/detail.action?docID=5349811</t>
  </si>
  <si>
    <t xml:space="preserve">
• Leyva, M. Y., Cárdenas, M. K., &amp; Licea, J. I.. (2016). Mujeres en desarrollo: guía metodológica para la formación de competencias info-comunicativas para el emprendimiento femenino. Editorial Universitaria. https://basesdedatos.utmachala.edu.ec:2136/lib/utmachalasp/detail.action?docID=4570647</t>
  </si>
  <si>
    <t>• Urrutia Torres, Lourdes (c2003). Metodología de la investigación social I. Cuba: Editorial Félix Varela. (BCS01753)</t>
  </si>
  <si>
    <t xml:space="preserve">
• Villafuerte, Jhonny S (c2015). La investigación cualitativa, rutas para la puesta en práctica.. Ecuador: Universidad Técnica de Machala. (BCS00043)</t>
  </si>
  <si>
    <t>• Urrutia Boloña, Carlos (c1988). La investigación social. Argentina: Editorial Lumen-Hvmanitas. (BCS01952)</t>
  </si>
  <si>
    <t>• Caridad W. Guerra Bustillo, Ernesto Menéndez Acuña, and Rolando Barrero Morera. (2009). Estadística. Editorial Félix Varela. https://ebookcentral.proquest.com/lib/utmachalasp/detail.action?docID=3194273</t>
  </si>
  <si>
    <t>SEMESTRE/AÑO</t>
  </si>
  <si>
    <t>BIBLIOGRAFIA PROPUESTA</t>
  </si>
  <si>
    <t>SI</t>
  </si>
  <si>
    <t>% SI</t>
  </si>
  <si>
    <t>NO</t>
  </si>
  <si>
    <t>% NO</t>
  </si>
  <si>
    <t>TOTAL</t>
  </si>
  <si>
    <t>CORRIENTES SOCIOLOGICAS CONTEMPORANEAS</t>
  </si>
  <si>
    <t>• Cohen Slatter, Ashley (c1977). Introducción a la sociología de la educación. México: Publicaciones cultural. (BCS00382)</t>
  </si>
  <si>
    <t>• Macionis, John J. (c2001). Sociología. Colombia: Editorial Prentice. (BCS01916)</t>
  </si>
  <si>
    <t>• Mayntz, Renate (c1977). Sociología de la organización. España: Alianza Editorial. (BCS01883)</t>
  </si>
  <si>
    <t>• Bottomore, Tom (c1975). La sociología marxista. España: Alianza Editorial. (BCS01853)</t>
  </si>
  <si>
    <t>PSICOLOGIA SOCIAL</t>
  </si>
  <si>
    <t>• Worchel, Stephen...[et al] (c2007). Psicología social. España: Thomson. (BCS03220)</t>
  </si>
  <si>
    <t xml:space="preserve">
• Sabucedo Cameselle, José Manuel, (2015). Psicología social. Argentina: Médica Panamericana. (BCS03301)</t>
  </si>
  <si>
    <t xml:space="preserve">
• Zoe Bello Dávila and Julio César Casales Fernández. (2009). Psicología social. Editorial Félix Varela. https://ebookcentral.proquest.com/lib/utmachalasp/detail.action?docID=3194132&amp;query=Psicologia+social#</t>
  </si>
  <si>
    <t>ANTROPOLOGIA SOCIOCULTURAL</t>
  </si>
  <si>
    <t>• Kottak Conrad Phillip (c2011). Antropología cultural. McGraw-Hill Interamericana. (BCS02051)</t>
  </si>
  <si>
    <t>• Bloch Maurice (c1977). Análisis marxistas y antropología social. Editorial Anagrama. (BCS02473)</t>
  </si>
  <si>
    <t>• Dumont Louis (c1975). Introducción a dos teorías de la antropología social. Editorial Anagrama. (BCS02482)</t>
  </si>
  <si>
    <t>• Cassirer Ernst (c2016). Antropología filosófica. Fondo de Cultura Económica. (BCS03334)</t>
  </si>
  <si>
    <t>METODO CUALITATIVO DE LA INVESTIGACION</t>
  </si>
  <si>
    <t>• Hernández Sampieri Roberto (c2014). Metodología de la investigación. McGraw-Hill Interamericana Editores. (BCS00105)</t>
  </si>
  <si>
    <t>• Macionis, John J.; (c2001). Sociología0. (BCS01916)</t>
  </si>
  <si>
    <t>GEOGRAFIA ECONOMICA DEL ECUADOR Y AMERICA LATINA</t>
  </si>
  <si>
    <t>• Vázquez S. Lola (c2013). Ecuador, su realidad /2013-2014. Artes gráficas Silva. (BCS01835)</t>
  </si>
  <si>
    <t>• Vázquez S. Lola (c2002). Ecuador Su Realidad. Artes gráficas Silva. (BCS02190)</t>
  </si>
  <si>
    <t xml:space="preserve">
• Acosta Alberto (c2012). Breve historia económica del ecuador. Corporación Editora Nacional. (BCS02409)</t>
  </si>
  <si>
    <t xml:space="preserve">
• Acosta Alberto (c1995). Breve historia económica del ecuador. Corporación Editora Nacional. (BCS02410)</t>
  </si>
  <si>
    <t>• Terán Francisco (c2012). Geografía del Ecuador. LIBRESA. (BCS02681)</t>
  </si>
  <si>
    <t xml:space="preserve">
• León Velasco Juan B. (c2010). Manual de geografía del Ecuador. Corporación Editora Nacional. (BCS02704)</t>
  </si>
  <si>
    <t>• Rodríguez Saltos Roberto (c1997). La región interandina ecuatoriana. Editorial freire. (BCS01378)</t>
  </si>
  <si>
    <t>INGLES TECNICO I</t>
  </si>
  <si>
    <t>• Long Eugene E. (c2016). Inglés idiomático 2. Editorial Trillas. (BCS03391)</t>
  </si>
  <si>
    <t xml:space="preserve">
• Long Eugene E. (c2012). Inglés idiomático 3. Editorial Trillas. (BCS03392)</t>
  </si>
  <si>
    <t>INGLES TECNICO II</t>
  </si>
  <si>
    <t>• Long Eugene E. (c2012). Inglés idiomático 3. Editorial Trillas. (BCS03392)</t>
  </si>
  <si>
    <t xml:space="preserve">
• Long Eugene E. (c2016). Inglés idiomático 2. Editorial Trillas. (BCS03391)</t>
  </si>
  <si>
    <t xml:space="preserve">TEORIA ECONOMICA Y SOCIEDAD DEL CONOCIMIENTO </t>
  </si>
  <si>
    <t>• Case, Karl E. (c1997). Principios de microeconomía. México: Prentice Hall Hispanoamericana. (BCS02396)</t>
  </si>
  <si>
    <t xml:space="preserve">
• Hirshleifer, Jack (2000). Microeconomía. Mexico: Prentice-Hall Hispanoamericana. (BG00108)</t>
  </si>
  <si>
    <t>• Gregory, Paúl A. (1998). Fundamentos de economía. México: Continental. (BG00121)</t>
  </si>
  <si>
    <t>• Blanchard, Olivier (c2000). Macroeconomía. Argentina: Pearson Education. (BCS01473)</t>
  </si>
  <si>
    <t xml:space="preserve">
• Case, Karl E. (1997). Principios de macroeconomía. México: Prentice Hall Hispanoamericana. (BG00110)</t>
  </si>
  <si>
    <t>• Labrador, Francisco J. (c2011). Procesos educativos con tic en la sociedad del conocimiento. España: Ediciones Pirámide. (BCM01340)</t>
  </si>
  <si>
    <t>FILOSOFIA POLITICA</t>
  </si>
  <si>
    <t>• Kolakowski Leszek (c1979). La filosofía positivista. Ediciones Cátedra. (BCS02552)</t>
  </si>
  <si>
    <t>• Gutierrez Abraham (c1987). Filosofía III. Nuestra América. (BCS02564)</t>
  </si>
  <si>
    <t>• Lehmann Gerhard (c1964). La filosofía del siglo XIX 1. Uteha. (BCS02555)</t>
  </si>
  <si>
    <t>• Lehmann Gerhard (c1964). La filosofía del siglo XIX 2. Uteha. (BCS02556)</t>
  </si>
  <si>
    <t>HISTORIA CONTEMPORANEA DEL ECUADOR Y AMERICA LATINA</t>
  </si>
  <si>
    <t>• Ayala Mora, Enrique (1993). Resumen de historia del Ecuador. Ecuador: Corporación Editora Nacional. (BG01061)</t>
  </si>
  <si>
    <t xml:space="preserve">
• Quintero, Rafael (c1991). Ecuador: Una Nación de Ciernes. Ecuador: Flacso. (BCS02263)</t>
  </si>
  <si>
    <t>• Ayala Mora, Enrique (c2011). Ecuador del siglo XIX. Ecuador: Corporación Editora Nacional. (BCS02785)</t>
  </si>
  <si>
    <t xml:space="preserve">
• Quintero, Rafael (c1980). El mito del populismo en el Ecuador. Ecuador: Flacso. (BCS03035)</t>
  </si>
  <si>
    <t>• Rodríguez Saltos, Roberto; ,Saltos Espinoza, Rodrigo; (c1997). La región interandina ecuatoriana0. (BCS01378)</t>
  </si>
  <si>
    <t xml:space="preserve">
• Vázquez Aguado, Octavio; ,Vazquez Queipo, Vicente; ,Vázquez S., Lola; ,Fernández Vázquez, Jorge J.; (c2002). Trabajo social y medio ambiente0. (BCS01120)</t>
  </si>
  <si>
    <t>• Castells, Manuel; (c1974). La cuestión urbana0. (BCS02995)</t>
  </si>
  <si>
    <t>• Kocher, James E.; (c1973). Desarrollo rural, distribución del ingreso y disminución de la fecundidad0. (BG00073)</t>
  </si>
  <si>
    <t>• Kendall, Kenneth E.; ,Kendall, Diana; ,Kendall, Tracy, ; (c2011). Análisis y diseño de sistemas0. (BCM01255)</t>
  </si>
  <si>
    <t xml:space="preserve">
• Giddens, Anthony; (c1976). Política y Sociología en Max Weber0. (BCS02260)</t>
  </si>
  <si>
    <t>PROMOCION SOCIAL</t>
  </si>
  <si>
    <t>• Vargas Hernández, José . (2005). Funciones y estructura de ingeniería social del nuevo gobierno local, URBANO,. , Universidad de Guadalajara, México; . http://ebookcentral.proquest.com/lib/utmachalasp/detail.action?docID=3218435</t>
  </si>
  <si>
    <t>http://ebookcentral.proquest.com/lib/utmachalasp/detail.action?docID=3218435</t>
  </si>
  <si>
    <t>• Kendall, Diana; (c2011). Sociología en nuestro tiempo0. (BCS02066)</t>
  </si>
  <si>
    <t xml:space="preserve">
• Giddens, Anthony; (c2002). Sociología0. (BCS01931)</t>
  </si>
  <si>
    <t xml:space="preserve">
• Rice, Philip; (c1995). Desarrollo humano0. (BCM01357)</t>
  </si>
  <si>
    <t>• Hernández Franco, Juan Abelardo; ,Lozano Díez, José Antonio; (c2014). Sociología general y jurídica0. (BCS00159)</t>
  </si>
  <si>
    <t xml:space="preserve">
• Rex, John; (c1976). La sociología y la desmitificación del mundo moderno.0. (BCS02362)</t>
  </si>
  <si>
    <t>• Silvia Galeana de la O.. (2006). Modelos de promoción social en el Distrito Federal. Plaza y Valdés, S.A. de C.V.. https://ebookcentral.proquest.com/lib/utmachalasp/detail.action?docID=3218435</t>
  </si>
  <si>
    <t>TEORIA DE LA PLANIFICACION SOCIAL</t>
  </si>
  <si>
    <t>• Goodstein, Leonardo D. (c1998). Planeación estratégica aplicada. Colombia: McGraw-Hill Interamericana. (BCS00102)</t>
  </si>
  <si>
    <t>• Johnson, Gerry (c2002). Dirección estratégica. España: Prentice-Hall. (BCS00103)</t>
  </si>
  <si>
    <t xml:space="preserve">
• Edgar Ortegón, Juan Francisco Pacheco, Adriana Prieto. (2015). Metodología del marco lógico para la planificación, el seguimiento y la evaluación de proyectos y programas. Publicación de las Naciones Unidas. https://repositorio.cepal.org/bitstream/handle/11362/5607/S057518_es.pdf</t>
  </si>
  <si>
    <t xml:space="preserve">
• Edgar Ortegón, Juan Francisco Pacheco, Horacio Roura . (2005). Metodología general de identificación, preparación y evaluación de proyectos de inversión pública . Naciones Unidas. https://repositorio.cepal.org/bitstream/handle/11362/5608/S056394_es.pdf?sequence=1&amp;isAllowed=y</t>
  </si>
  <si>
    <t>• GUÍA METODOLÓGICA DE PLANIFICACIÓN INSTITUCIONAL. (2012). GUÍA METODOLÓGICA DE PLANIFICACIÓN INSTITUCIONAL. SENPLADES. http://www.planificacion.gob.ec/wp-content/uploads/downloads/2016/03/GUIA-DE-PLANIFICACION-INSTITUCIONAL.pdf</t>
  </si>
  <si>
    <t>METODOLOGIA DE LA PLANIFICACION SOCIAL</t>
  </si>
  <si>
    <t>• Goodstein Leonardo D. (c1998). Planeación estratégica aplicada. McGraw-Hill Interamericana. (BCS00102)</t>
  </si>
  <si>
    <t>• Vicuña Izquierdo Leonardo (c1987). La planificación en el Ecuador. Banco Central del Ecuador. (BCS00094)</t>
  </si>
  <si>
    <t>• SENPLADES. (2012). GUÍA METODOLÓGICA DE PLANIFICACIÓN INSTITUCIONAL. SENPLADES. https://www.google.es/url?sa=t&amp;rct=j&amp;q=&amp;esrc=s&amp;source=web&amp;cd=1&amp;cad=rja&amp;uact=8&amp;ved=2ahUKEwiTncicq9TdAhXPrVMKHaGDAP4QFjAAegQIABAC&amp;url=http%3A%2F%2Fwww.planificacion.gob.ec%2Fwp-content%2Fplugins%2Fdownload-monitor%2Fdownload.php%3Fid%3D4505%26force%3D1&amp;usg=AOvVaw3U86ileQfBSfjLbXGhzC5N</t>
  </si>
  <si>
    <t xml:space="preserve">PROYECTOS SOCIALES Y SU EVALUACION </t>
  </si>
  <si>
    <t>• Baca Urbina, Gabriel (c2013). Evaluación de proyectos. México: McGraw-Hill Interamericana. (BCS00146)</t>
  </si>
  <si>
    <t xml:space="preserve">
• Fontaine, Ernesto R. (c2005). Evaluación de proyectos. Colombia: Alfaomega. (BCS03176)</t>
  </si>
  <si>
    <t>SOCIOLOGIA DEL TRABAJO Y LA COTIDIANEIDAD</t>
  </si>
  <si>
    <t>• Juan José Castillo. (2012). Clásicos y modernos en sociología del trabajo. Miño y Dávila. https://ebookcentral.proquest.com/lib/utmachalasp/detail.action?docID=3217602</t>
  </si>
  <si>
    <t xml:space="preserve">
• Teresa Páramo. (2006). Nuevas realidades y dilemas: teóricos en la sociología del trabajo. Plaza y Valdés, S.A. de C.V.. https://ebookcentral.proquest.com/lib/utmachalasp/detail.action?docID=3218762</t>
  </si>
  <si>
    <t>OPTATIVA I</t>
  </si>
  <si>
    <t>• Hernández Sampieri, Roberto (c2010). Metodología de la investigación. México: McGraw-Hill Interamericana. (BCM00690)</t>
  </si>
  <si>
    <t>• Niño Rojas, Víctor Miguel (2011). Metodología de la investigación. Colombia: Ediciones de la U. (BCM00751)</t>
  </si>
  <si>
    <t xml:space="preserve">
• Pineda, Elia Beatriz (c2008). Metodología de la investigación. EE.UU: Organizacion Panamericana de la Salud. (BCM01120)
• Hernández Sampieri, Roberto (c1997). Metodología de la investigación. Argentina: McGraw-Hill. (BCM01127)</t>
  </si>
  <si>
    <t xml:space="preserve">
• Hernández Sampieri, Roberto (c2014). Metodología de la investigación. México: McGraw-Hill Interamericana Editores. (BCM01128)</t>
  </si>
  <si>
    <t>• Hernández Sampieri, Roberto (c2014). Metodología de la investigación. México: McGraw-Hill Interamericana Editores. (BCM01128)</t>
  </si>
  <si>
    <t>• Currás, Emilia (c1985). Documentación y metodología de la investigación científica. España: Paraninfo. (BCS01065)</t>
  </si>
  <si>
    <t>SOCIOLOGIA DE LOS MOVIMIENTOS SOCIALES</t>
  </si>
  <si>
    <t>• Aquiles Chihu Amparán. (2006). El “análisis de los marcos” en la sociología de los movimientos sociales. Editorial Miguel Ángel Porrúa. https://ebookcentral.proquest.com/lib/utmachalasp/detail.action?docID=3228152#</t>
  </si>
  <si>
    <t xml:space="preserve">
• Luis Gallardo Vera. (2014). Nuevos movimientos sociales y comunicación corporativa. D - Editorial de la Universidad Nacional de La Plata. https://ebookcentral.proquest.com/lib/utmachalasp/detail.action?docID=4499406</t>
  </si>
  <si>
    <t>HACIA LA SOCIOLOGIA</t>
  </si>
  <si>
    <t>• Crespo Ismael (c2011). Manual de comunicación política y estrategias de campaña. Editorial Biblos. (BCS03368)</t>
  </si>
  <si>
    <t xml:space="preserve">
• Vega Delgado Gustavo (c2009). Cultura, política y globalidad.. Editores La Palabra. (BCS01915)</t>
  </si>
  <si>
    <t xml:space="preserve">
• Gouldner Alvin (c1978). La dialéctica de la ideología y la tecnología. Alianza Editorial. (BCS02298)</t>
  </si>
  <si>
    <t xml:space="preserve">
• Quevedo Belisario (c1983). Sociología, política y moral. Biblioteca Ecuatoriana. (BCS02293)</t>
  </si>
  <si>
    <t xml:space="preserve">
• Durán Barba Jaime (c1981). Pensamiento popular ecuatoriano. Banco Central del Ecuador. (BCS00088)</t>
  </si>
  <si>
    <t>• Johnson H.M (c1967). Sociología de la producción y el consumo. Editorial Paidós. (BCS01918)</t>
  </si>
  <si>
    <t>• Giddens Anthony (c1976). Política y Sociología en Max Weber. Alianza Editorial. (BCS02260)</t>
  </si>
  <si>
    <t>• Buckley Walter (c1970). La sociología y la teoría moderna de los sistemas. Amorrortu. (BCS02353)</t>
  </si>
  <si>
    <t>SOCIOLOGIA DEL DESARROLLO HUMANO</t>
  </si>
  <si>
    <t>• Martinez Rosas, José (c2015). Desarrollo humano, formación y sujetos en educación.. Ecuador: Universidad Técnica de Machala. (BCS00035)</t>
  </si>
  <si>
    <t>• Brito Gaona, Luis (c2015). Estudio de población y su inclusividad para el desarrollo. Ecuador: Universidad Técnica de Machala. (BCS00051)</t>
  </si>
  <si>
    <t xml:space="preserve">
• Guérin, Guilles (c1992). Planeación estratégica de los recursos humanos. Colombia: LEGIS Editores. (BCS00101)</t>
  </si>
  <si>
    <t>• Senplades, (c2013). Plan nacional para el buen vivir 2013-2017. Ecuador: SENPLADES. (BCS00194)</t>
  </si>
  <si>
    <t xml:space="preserve">
• Salvat, Manuel (c1973). El desarrollo económico. España: Salvat editores. (BCS01836)</t>
  </si>
  <si>
    <t xml:space="preserve">
• Murmis, Miguel (c1980). Ecuador: cambios en el agro serrano. Ecuador: Editores Asociados. (BCS01845)</t>
  </si>
  <si>
    <t xml:space="preserve">
• Bilas, Richard A. (c1978). Teoría microeconómica. España: Alianza Editorial. (BCS01858)</t>
  </si>
  <si>
    <t>• Chaigne, Hervér (c1969). Critica del capitalismo. España: Nova Terra. (BCS01861)</t>
  </si>
  <si>
    <t xml:space="preserve">
• Maldonado Calderón, Arturo (c1985). Actividad Económica del hombre del suburbio. : Soc. Raúl Márquez B.. (BCS01862)</t>
  </si>
  <si>
    <t xml:space="preserve">
• Moncada Sánchez, José (c2009). Desarrollo y subdesarrollo del capitalismo ecuatoriano. Quito: La Tierra. (BCS01865)</t>
  </si>
  <si>
    <t>• North, Douglass C. (c1969). Una nueva Historia Económica crecimiento y bienestar en el pasado de los Estados Unidos. España: Tecnos. (BCS01872)</t>
  </si>
  <si>
    <t>• Macías, W. (c1983). Problemas socio económicos del ecuador. Ecuador: Ecuatextos. (BCS01879)</t>
  </si>
  <si>
    <t xml:space="preserve">
• Velaco Abad, Fernando (c1981). Ecuador: subdesarrollo y dependencia. Ecuador: Editorial El Conejo. (BCS01889)</t>
  </si>
  <si>
    <t xml:space="preserve">
• Lecombre, Richard (c1977). Crecimiento económico versus medio ambiente. España: Vicens-VIVES. (BCS01917)</t>
  </si>
  <si>
    <t xml:space="preserve">
• Johnson, H.M (c1967). Sociología de la producción y el consumo. Argentina: Editorial Paidós. (BCS01918)</t>
  </si>
  <si>
    <t>IMPACTOS SOCIALES MEDIOAMBIENTALES</t>
  </si>
  <si>
    <t>• Ronquillo Juan Carlos (c2011). Conflictos socioambientales y Estado. La búsqueda de nuevos enfoques y prácticas. Editorial Universitaria Abya-Yala. (BCS01732)</t>
  </si>
  <si>
    <t xml:space="preserve">
• Granero Castro Javier (c2015). Evaluación de impacto ambiental. Fundación Confemetal. (BCS00172)</t>
  </si>
  <si>
    <t>• Seoánez Calvo Mariano (c1999). El gran diccionario del medio ambiente y de la contaminación. Ediciones Mundi-Prensa. (BCS02996)</t>
  </si>
  <si>
    <t xml:space="preserve">
• Emiliano V. Godoy . (2009). Diccionario de ecología (2a. ed.) . Valletta Ediciones. https://ebookcentral.proquest.com/lib/utmachalasp/reader.action?ppg=1&amp;docID=3184267&amp;tm=1538509607625</t>
  </si>
  <si>
    <t xml:space="preserve"> https://ebookcentral.proquest.com/lib/utmachalasp/reader.action?ppg=1&amp;docID=3184267&amp;tm=1538509607625</t>
  </si>
  <si>
    <t>INFORMATICA APLICADA A LA ESTADISTICA</t>
  </si>
  <si>
    <t xml:space="preserve">
• Nieto Castro, Oswaldo (c1999). Curso básico de estadística. Ecuador: [s.n.]. (BCS02983)</t>
  </si>
  <si>
    <t>• Toro López, Francisco (c2014). Gestión de proyectos con enfoque pmi uso de project y excel 2013. Colombia: Ecoe Ediciones. (BCS02013)</t>
  </si>
  <si>
    <t>• Lledó, Pablo (c2007). Gestión de proyectos. Argentina: Pearson Education. (BCS01828)</t>
  </si>
  <si>
    <t xml:space="preserve">
• Baca Urbina, Gabriel (c2013). Evaluación de proyectos. México: McGraw-Hill Interamericana. (BCS00146)</t>
  </si>
  <si>
    <t xml:space="preserve">
• Fontaine, Ernesto R. (c2005). Evaluación de proyectos. Colombia: Alfaomega. (BCS03176)</t>
  </si>
  <si>
    <t>GERENCIA  SOCIAL</t>
  </si>
  <si>
    <t>• Castro Távara, Maritza (c2013). Gerencia social. Perú: Universidad nacional del Altiplano. (BCS02490)</t>
  </si>
  <si>
    <t>• Armstrong, Michael (c1991). Gerencia de recursos humanos.. Colombia: LEGIS Editores. (BCS01899)</t>
  </si>
  <si>
    <t xml:space="preserve">
• Kinicki, Angelo (c2003). Comportamiento organizacional. Conceptos, problemas y prácticas.. Mexico: McGraw-Hill Interamericana. (BCS02380)</t>
  </si>
  <si>
    <t>SOCIOLOGIA DE LA ORGANIZACION</t>
  </si>
  <si>
    <t xml:space="preserve">
• Chiavenato, Idalberto (c2009). Gestión del talento humano. México: McGraw-Hill Interamericana. (BCS01829)</t>
  </si>
  <si>
    <t>• Chiavenato, Idalberto (c2004). Comportamiento organizacional. La dinámica del éxito en las organizaciones.. México: International Thomson Editores. (BCS02382)</t>
  </si>
  <si>
    <t>SOCIOLOGIA  DE LA FAMILIA</t>
  </si>
  <si>
    <t>• Schaefer, Richard T. (c2012). Sociología. México: McGrawHill Education. (BCS00108)</t>
  </si>
  <si>
    <t xml:space="preserve">
• Engels, Federico (c1977). El origen de la familia, la propiedad privada, y el estado.. México: Editores Mexicanos Unidos. (BCS03041)</t>
  </si>
  <si>
    <t>SOCIOLOGIA DE LA EDUCACION</t>
  </si>
  <si>
    <t>• CORDES, (c1995). Educación, crecimiento y equidad. Ecuador: CORDES. (BCS00305)</t>
  </si>
  <si>
    <t xml:space="preserve">
• Azevedo, Fernando (c1973). Sociología de la educación. México: Fondo de Cultura Económica. (BCS00381)</t>
  </si>
  <si>
    <t xml:space="preserve">
• Casal, Joaquín (c2004). Sociología de la educación. España: Pearson Educación. (BCS00390)</t>
  </si>
  <si>
    <t xml:space="preserve">
• Guil Blanes, Francisco (c1979). Sociología de la educación. Colombia: Editorial Luis Vives. (BCS00392)</t>
  </si>
  <si>
    <t>• Quintana Cabanas, José M. (c1980). Sociología de la educación. España: Editorial Hispano Europea. (BCS00397)</t>
  </si>
  <si>
    <t xml:space="preserve">
• Rodríguez Chiles, Fulton (c1999). Sociología de la educación. : EB/PRODEC. (BCS00407)</t>
  </si>
  <si>
    <t xml:space="preserve">
• Jiménez-Ottalengo, Regina (c2014). Sociología de la educación. México: Editorial Trillas. (BCS03314)</t>
  </si>
  <si>
    <t xml:space="preserve">
• Sánchez Quezada, Tatiana (c2015). Calidad educativa. Ecuador: Universidad Técnica de Machala. (BCS00041)</t>
  </si>
  <si>
    <t>• Palomo de Rivero, María J. (c2015). El debate como dinámica grupal.. Ecuador: Universidad Técnica de Machala. (BCS00042)</t>
  </si>
  <si>
    <t xml:space="preserve">
• Castro Jaén, Alejandro Junior (c2015). Estudio de caso de prácticas educativas.. Ecuador: Universidad Técnica de Machala. (BCS00047)</t>
  </si>
  <si>
    <t xml:space="preserve">
• Brito Gaona, Luis (c2015). Estudio de población y su inclusividad para el desarrollo. Ecuador: Universidad Técnica de Machala. (BCS00051)</t>
  </si>
  <si>
    <t xml:space="preserve">
• Matos Hernández, Eneida (c2016). Dinámica epistémico-participativa en el proceso de armonización curricular:. Ecuador: Universidad de Guayaquil. (BCS00098)</t>
  </si>
  <si>
    <t xml:space="preserve">
• Münch, Lourdes (c2013). Administración de instituciones educativas. México: Editorial Trillas. (BCS00161)</t>
  </si>
  <si>
    <t xml:space="preserve">
• MEC, Ministerio de Educación y Cultura (c1997). Módulo de diseño curricular. Ecuador: Orion. (BCS00285)</t>
  </si>
  <si>
    <r>
      <t xml:space="preserve">
</t>
    </r>
    <r>
      <rPr>
        <sz val="10"/>
        <color indexed="10"/>
        <rFont val="SansSerif"/>
      </rPr>
      <t>• Poole, Bernard J. (c2003). Docente Del Siglo XXI. Colombia: McGraw-Hill Latinoamericana. (BCS00300)</t>
    </r>
  </si>
  <si>
    <t xml:space="preserve">
• Acosta, Gastón (c1994). Los nuevos escenarios de la educación. Ecuador: Fundación Ecuatoriana de Estudios Sociales. (BCS00301)</t>
  </si>
  <si>
    <t xml:space="preserve">
• Bowen, James (c1996). Teorías de la educación. México: Limusa. (BCS00303)</t>
  </si>
  <si>
    <t xml:space="preserve">
• Chacon Quizhpe, Humberto (c2009). Educación y poder. Ecuador: Universidad de Cuenca. (BCS00306)</t>
  </si>
  <si>
    <t>• Fermoso, Paciano (c1985). Teoría de la educación. España: Ediciones CEAC. (BCS00323)</t>
  </si>
  <si>
    <t xml:space="preserve">
• Fullat, Octavi (c1994). Política de la educación. España: Ediciones CEAC. (BCS00324)</t>
  </si>
  <si>
    <t>• Mora Solórzano, Medardo (c2011). La educación única vía hacia la igualdad. Ecuador: Editorial Mar Abierto. (BCS00328)</t>
  </si>
  <si>
    <t>• Ravaglioli, Fabrizio (c1984). Perfil de la teoría moderna de la educación. México: Editorial Grijalbo. (BCS00330)</t>
  </si>
  <si>
    <t>• Sarramona, Jaume (c1989). Fundamentos de educación. España: Ediciones CEAC. (BCS00331)</t>
  </si>
  <si>
    <t xml:space="preserve">
• Universidad Politécnica Salesiana del Ecuador, (c2007). Política educativa: una reflexión desde la filosofía. Ecuador: Ediciones Abya-Yala. (BCS00333)</t>
  </si>
  <si>
    <t>EXPERIENCIAS VIVENCIALES DE SABERES COMPARTIDOS</t>
  </si>
  <si>
    <t>• Fourez, Gérard (c2008). Cómo se elabora el conocimiento0. (BCS03289)</t>
  </si>
  <si>
    <t>• Matos Hernández, Eneida (c2015). Una propuesta de orientación metodológica para la construcción del texto científico.0. (BCM00978)</t>
  </si>
  <si>
    <t xml:space="preserve">
• Matos Hernández, Eneida (c2015). Una propuesta de orientación metodológica para la construcción del texto científico.0. (BCS00032)</t>
  </si>
  <si>
    <t>• Mendoza Orellana, Alejandro (c1995). La fiestas religiosas indígenas en el Ecuador0. (BCS01370)</t>
  </si>
  <si>
    <t xml:space="preserve">
• Kendall, Diana (c2011). Sociología en nuestro tiempo0. (BCS02066)
</t>
  </si>
  <si>
    <t>• Giddens, Anthony (c2002). Sociología0. (BCS01931)</t>
  </si>
  <si>
    <t>• Senplades, (c2008). Seminario internacional de admisión y nivelación a la universidad en América Latina. Ecuador: SENPLADES. (BCS00693)</t>
  </si>
  <si>
    <t>• Murillo Carrión, Rodrigo (c2013). Otro buen vivir. Ecuador: Editoriales Abya - Yala. (BCS00037)</t>
  </si>
  <si>
    <t>• Murillo Carrión, Rodrigo (c2011). Provincia de el Oro. Ecuador: Universidad Técnica de Machala. (BCS02739)</t>
  </si>
  <si>
    <t>• Murillo Carrión, Rodrigo (c2009). Machala. Ecuador: Universidad Técnica de Machala. (BCS02741)</t>
  </si>
  <si>
    <t>TEORIA DE LA NEGOCIACION</t>
  </si>
  <si>
    <t>• Fernández Martos, Susana (c2010). Técnicas de negociación. Colombia: Ediciones de la U. (BCS03375)</t>
  </si>
  <si>
    <t xml:space="preserve">ETICA Y DEONTOLOGIA  PROFESIONAL </t>
  </si>
  <si>
    <t>• Carrera Gabriela (c2008). Los valores en la convivencia humana. Ediciones Cultura y Didáctica. (BCS02643)</t>
  </si>
  <si>
    <t>• Canto-Sperber Monique (c2011). Diccionario de ética y de filosofía moral. Fondo de Cultura Económica. (BCS00143)</t>
  </si>
  <si>
    <t>• Dussel Enrique D. (c1973). Para una ética de la liberación latinoamericana. Siglo XXI Argentina Editores. (BCS02575)</t>
  </si>
  <si>
    <t>• Ibañez Pérez Raymundo (c2009). Formación cívica y ética en los profesores y alumnos de educación secundaria: 1984-2006. Universidad Pedagógica Nacional. (BCS03212)</t>
  </si>
  <si>
    <t xml:space="preserve">
• Canto-Sperber Monique (c2011). Diccionario de ética y de filosofía moral. Fondo de Cultura Económica. (BCS00142)</t>
  </si>
  <si>
    <t>• Dussel Enrique D. (c1973). Para una ética de la liberación latinoamericana. Siglo XXI Argentina Editores. (BCS02577)</t>
  </si>
  <si>
    <t xml:space="preserve">DISEÑO DE PROYECTO DE TRABAJO DE GRADUACION </t>
  </si>
  <si>
    <t xml:space="preserve">
• Hernández Sampieri Roberto (c1997). Metodología de la investigación. McGraw-Hill. (BCS01076)</t>
  </si>
  <si>
    <t xml:space="preserve">
• Sierra Bravo R. (c1988). Técnicas de investigación social. Paraninfo. (BCS01074)</t>
  </si>
  <si>
    <t xml:space="preserve">
• Arias Galicia L. Fernando (c2014). Metodología de la investigación. Editorial Trillas. (BCS02135)</t>
  </si>
  <si>
    <t>METODOLOGIA  PARA LA IMPLEMENTACION DEL TRABAJO CIENTIFICO</t>
  </si>
  <si>
    <t>• Espinoza Enrique (c2015). Estrategia facilitadora de gestión de la investigación científica. Editorial Académica Española. (BCS02918)</t>
  </si>
  <si>
    <t xml:space="preserve">
• Currás Emilia (c1985). Documentación y metodología de la investigación científica. Paraninfo. (BCS01065)</t>
  </si>
  <si>
    <t>PRACTICA  PROFESIONAL (PASANTIA)</t>
  </si>
  <si>
    <t>• De Souza Minayo María Cecília (c2007). Investigación social. Lugar Editorial. (BCS01748)</t>
  </si>
  <si>
    <t>• Pardinas Felipe (c1976). Metodología y técnicas de investigación en ciencias sociales. Siglo XXI Editores. (BCS01048)</t>
  </si>
  <si>
    <t>• Dintel Felipe (c2002). Cómo se elabora un texto. Alba Editorial. (BCS00499)</t>
  </si>
  <si>
    <t>• Sierra Bravo Restituto (c1984). Ciencias sociales epistemología, lógica y metodología. Paraninfo. (BCS01057)</t>
  </si>
  <si>
    <t>• Villafuerte Jhonny S (c2015). La investigación cualitativa, rutas para la puesta en práctica.. Universidad Técnica de Machala. (BCS00043)</t>
  </si>
  <si>
    <t>• Serrano Manuel Martín (c1978). Métodos actuales de investigación social. AKAL Editor. (BCS01950)</t>
  </si>
  <si>
    <t>• Galtung Johan (c1966). Teorías y métodos de la investigación social. Editorial Universitaria de Buenos Aires S.E.M.. (BCS01928)</t>
  </si>
  <si>
    <t>Ecología del desarrollo humano y aprendizaje: Estructuras y funcionamiento del ser humano</t>
  </si>
  <si>
    <t>• Saladin, Kenneth S. (c2013). Anatomía y fisiología. México: McGraw-Hill Interamericana. (BCS00168)</t>
  </si>
  <si>
    <t>• Juan A. García-Porrero, Juan M. Hurlé, and G. Benítez Padilla. (2013). Anatomía humana. McGraw-Hill España . https://ebookcentral.proquest.com/lib/utmachalasp/detail.action?docID=3228954&amp;query=ANATOMIA</t>
  </si>
  <si>
    <t xml:space="preserve">
• Hollis Lance Liebman . (2015). Enciclopedia de anatomía del ejercicio. Editorial Paidotribo México . https://ebookcentral.proquest.com/lib/utmachalasp/detail.action?docID=5308095&amp;query=ANATOMIA</t>
  </si>
  <si>
    <t>Ecología del desarrollo humano y aprendizaje: Desarrollo y funcionamiento del ser humano en la Actividad Física y Deporte</t>
  </si>
  <si>
    <t>• Pedro José Benito Peinado, , Socorro Cora Calvo Bruzos, , and Carmen Gómez Candela . (2014). Alimentación y nutrición en la vida activa: ejercicio físico y deporte. UNED - Universidad Nacional de Educación a Distanci. https://ebookcentral.proquest.com/lib/utmachalasp/detail.action?docID=3221667</t>
  </si>
  <si>
    <t xml:space="preserve">
• Teresa Blanco de Alvarado-Ortiz . (2015). Alimentación y nutrición: fundamentos y nuevos criterios. Universidad Peruana de Ciencias Aplicadas . https://ebookcentral.proquest.com/lib/utmachalasp/detail.action?docID=4184854</t>
  </si>
  <si>
    <t xml:space="preserve">
• Nelio Eduardo Bazán . (2014). Bases fisiológicas del ejercicio. Editorial Paidotribo México . https://ebookcentral.proquest.com/lib/utmachalasp/detail.action?docID=5308081</t>
  </si>
  <si>
    <t xml:space="preserve">
• Germán Perdomo Hernández and Irene Cózar Castellano . (2017). Fisiología humana: aprendizaje basado en pruebas objetivas. Editorial Universidad de Burgos . https://ebookcentral.proquest.com/lib/utmachalasp/detail.action?docID=5213626</t>
  </si>
  <si>
    <t>• McArdle, William D. (2015). Fisiología del ejercicio. España: Wolters Kluwer. (BCS03307)</t>
  </si>
  <si>
    <t xml:space="preserve">
• Saladin, Kenneth S. (c2013). Anatomía y fisiología. México: McGraw-Hill Interamericana. (BCS00168)</t>
  </si>
  <si>
    <t>CATEDRA INTEGRADORA Contextos y sistemas pedagógicos de la educación en el área de la actividad física y deporte</t>
  </si>
  <si>
    <t>• Flor, Ivan (c2016). Manual de educación física. España: Cultural. (BCS04050)</t>
  </si>
  <si>
    <t xml:space="preserve">
• , Patricia Altamirano, Hebe Rigotti, and Laura Manoiloff(2015). (2015). Historia de la psicología. Brujas. https://ebookcentral.proquest.com/lib/utmachalasp/detail.action?docID=4183304&amp;query=El+Conductismo</t>
  </si>
  <si>
    <t xml:space="preserve">
• Gerardo Hernández Rojas . (2018). Psicología de la educación: una mirada conceptual . Editorial El Manual Moderno . https://ebookcentral.proquest.com/lib/utmachalasp/detail.action?docID=5485852&amp;query=Piaget</t>
  </si>
  <si>
    <t xml:space="preserve">
• Xavier Úcar . (2016). Pedagogía de la elección. Editorial UOC . https://ebookcentral.proquest.com/lib/utmachalasp/detail.action?docID=4721953&amp;query=pedagog%C3%ADa</t>
  </si>
  <si>
    <t xml:space="preserve">Actividad Física, Deporte y Recreación: Movimientos gimnásticos básicos </t>
  </si>
  <si>
    <t xml:space="preserve">
• Chávez López, Ricardo (c2014). Historia de la educación física. México: Editorial Trillas. (BCS00173)</t>
  </si>
  <si>
    <t>• Vilma Lení Nista-Piccolo and Wagner Wey Moreira. (2015). Movimiento y expresión corporal . Narcea Ediciones . https://ebookcentral.proquest.com/lib/utmachalasp/detail.action?docID=4626648&amp;query=acrob%C3%A1ticos+</t>
  </si>
  <si>
    <t xml:space="preserve">
• José María Cañizares Márquez , and Carmen Carbonero Celis. (2016). Sistemática del ejercicio físico. Wanceulen Editorial. https://ebookcentral.proquest.com/lib/utmachalasp/reader.action?docID=5102874&amp;ppg=6</t>
  </si>
  <si>
    <t xml:space="preserve">
• Javier Mendiara Rivas and Pedro Gil Madrona . (2016). Psicomotricidad educativa. Wanceulen Editorial . https://ebookcentral.proquest.com/lib/utmachalasp/detail.action?docID=5102740&amp;query=%22gimnasia+educativa%22</t>
  </si>
  <si>
    <t xml:space="preserve">Formación de la persona y de desarrollo profesional del docente: Enseñanza y aprendizaje de la comunicación humana  </t>
  </si>
  <si>
    <t>• Martín Vivaldi, Gonzalo (c2000). Curso de redacción. España: Ediciones Paraninfo. (BCS02502)</t>
  </si>
  <si>
    <t xml:space="preserve">
• Ramos Jiménez, Leticia (c2011). Tareas de lectura expresión oral y escrita I. México: Pearson Educación. (BCS01713)</t>
  </si>
  <si>
    <t xml:space="preserve">
• Ramos Jiménez, Leticia (c2010). Tareas de lectura expresión oral y escrita II. México: Pearson Educación. (BCS01714)</t>
  </si>
  <si>
    <t xml:space="preserve">Ecología del desarrollo humano y aprendizaje: Desarrollo psicológico del ser humano en forma general y evolutiva </t>
  </si>
  <si>
    <t>• García González, Eva L.. (2014). Psicología General (3a. ed.). Grupo Editorial Patria. https://ebookcentral.proquest.com/lib/utmachalasp/detail.action?docID=3229483.</t>
  </si>
  <si>
    <t>• Andrés, Antoni. (2016). La Personalidad. UOC. https://ebookcentral.proquest.com/lib/utmachalasp/detail.action?docID=4570089</t>
  </si>
  <si>
    <t>SEGUNDO B</t>
  </si>
  <si>
    <t>• Cosacov, Eduardo. (2014). Introducción a la psicología (7a. ed.). Brujas. https://ebookcentral.proquest.com/lib/utmachalasp/detail.action?docID=3221498.</t>
  </si>
  <si>
    <t xml:space="preserve">
• García González, Eva L.. (2014). Psicología General (3a. ed.). Grupo Editorial Patria. https://ebookcentral.proquest.com/lib/utmachalasp/detail.action?docID=3229483.</t>
  </si>
  <si>
    <t xml:space="preserve">
• Cosacov, Eduardo. (2014). Introducción a la psicología (7a. ed.). Brujas. https://ebookcentral.proquest.com/lib/utmachalasp/detail.action?docID=3221498.</t>
  </si>
  <si>
    <t>CATEDRA INTEGRADORA Contextos y sistemas didácticos de la educación en el área de la actividad física y deporte</t>
  </si>
  <si>
    <t>• Torres Solís, José Antonio (c2014). Didáctica de la educación física. México: Editorial Trillas. (BCS00112)</t>
  </si>
  <si>
    <t>• Medina Elizondo, Manuel (c2015). 20 competencias profesionales para la práctica docente. México: Editorial Trillas. (BCS00175)</t>
  </si>
  <si>
    <t>• Dávila Sosa, Miguel Ángel (c2015). La educación física. Mexico: Trillas. (BCS00106)</t>
  </si>
  <si>
    <t>• Dietrich, Martin (c2016). Manual de metodología del entrenamiento deportivo. España: Editorial Paidotribo. (BCS00165)</t>
  </si>
  <si>
    <t>• Tusa Tusa, Contardo (c2015). ¿Cómo enseñamos en la universidad?. Ecuador: Universidad Técnica de Machala. (BCS00053)</t>
  </si>
  <si>
    <t>• Dávila Sosa, Miguel Ángel (c2014). La enseñanza de la educación física. Mexico: Trillas. (BCS00107)</t>
  </si>
  <si>
    <t>• Zhelyaskov, Tsvetan (c2016). Bases del entrenamiento deportivo. España: Editorial Paidotribo. (BCS00162)</t>
  </si>
  <si>
    <t>• Castro Jaén, Alejandro Junior (c2015). Estudio de caso de prácticas educativas.. Ecuador: Universidad Técnica de Machala. (BCS00047)</t>
  </si>
  <si>
    <t>• Tobón, Sergio (c2014). El currículo por competencias desde la socioformación. México: Limusa. (BCS02146)</t>
  </si>
  <si>
    <t xml:space="preserve">
• Torres Solís, José Antonio (c2014). Didáctica de la educación física. México: Editorial Trillas. (BCS00112)</t>
  </si>
  <si>
    <t xml:space="preserve">
• Zhelyaskov, Tsvetan (c2016). Bases del entrenamiento deportivo. España: Editorial Paidotribo. (BCS00162)</t>
  </si>
  <si>
    <t xml:space="preserve">
• Dietrich, Martin (c2016). Manual de metodología del entrenamiento deportivo. España: Editorial Paidotribo. (BCS00165)</t>
  </si>
  <si>
    <t xml:space="preserve">
• Gordillo Quizhpe, Iván (c2015). Planificación de proyectos de vinculación con la sociedad.. Ecuador: Universidad Técnica de Machala. (BCS00039)</t>
  </si>
  <si>
    <t>• Dávila Sosa, Miguel Ángel (c2016). La educación física en la formación del niño. México: Editorial Trillas. (BCS00160)</t>
  </si>
  <si>
    <t>• Ordoñez Legarda, María del Carmen (c2004). Estimulación temprana. España: Cultural. (BCS00923)</t>
  </si>
  <si>
    <t>• Hernández Acosta, Dania (c2015). El arte en la educación inicial del Ecuador.. Ecuador: Universidad Técnica de Machala. (BCS00036)</t>
  </si>
  <si>
    <t xml:space="preserve">Actividad Física, Deporte y Recreación: Movimientos gimnásticos reglamentados </t>
  </si>
  <si>
    <t xml:space="preserve">
• José María Cañizares Márquez and Carmen Carbonero Celis . (2016). Sistemática del ejercicio físico. Wanceulen Editorial . https://ebookcentral.proquest.com/lib/utmachalasp/detail.action?docID=5102874</t>
  </si>
  <si>
    <t xml:space="preserve">
• Wanceulen Editorial . (2013). Sports aerobics: introducción a la gimnasia aeróbica. Wanceulen Editorial. https://ebookcentral.proquest.com/lib/utmachalasp/detail.action?docID=5102729</t>
  </si>
  <si>
    <t>Actividad Física, Deporte y Recreación: Metodología del proceso de enseñanza aprendizaje  de los estilos básicos de la natación</t>
  </si>
  <si>
    <t xml:space="preserve">
• José María Cuadrado Montañez . (2013). Natación. Editorial CEP, S.L. https://ebookcentral.proquest.com/lib/utmachalasp/detail.action?docID=3217232&amp;query=natacion</t>
  </si>
  <si>
    <t xml:space="preserve">
• Blythe Lucero . (2015). Los 100 mejores ejercicios de natación. Editorial Paidotribo México . https://ebookcentral.proquest.com/lib/utmachalasp/detail.action?docID=5308123&amp;query=natacion</t>
  </si>
  <si>
    <t>• José María Cuadrado Montañez . (2013). Natación. Editorial CEP, S.L. https://ebookcentral.proquest.com/lib/utmachalasp/detail.action?docID=3217232&amp;query=natacion</t>
  </si>
  <si>
    <t>• Blythe Lucero . (2015). Los 100 mejores ejercicios de natación. Editorial Paidotribo México . https://ebookcentral.proquest.com/lib/utmachalasp/detail.action?docID=5308123&amp;query=natacion</t>
  </si>
  <si>
    <t>• Hernández, Juanita (c1998). Investigación participativa. Ecuador: Ministerio de educación y cultura. (BCS01096)</t>
  </si>
  <si>
    <t xml:space="preserve">
• Hernández Sampieri, Roberto (c2014). Metodología de la investigación. México: McGraw-Hill Interamericana Editores. (BCS00105)</t>
  </si>
  <si>
    <t xml:space="preserve">
• Ander-Egg, Ezequiel (c2012). Aprender a investigar. Ecuador: Universidad Central del Ecuador. (BCS01955)</t>
  </si>
  <si>
    <t>Investigación acción participativa</t>
  </si>
  <si>
    <t>• Pineda, Elia Beatriz (c2008). Metodología de la investigación. EE.UU: Organizacion Panamericana de la Salud. (BCM01120)</t>
  </si>
  <si>
    <t>Formación de la persona y de desarrollo profesional del docente: Expresión Corporal</t>
  </si>
  <si>
    <t>• José María Cañizares Márquez and Carmen Carbonero Celis. (2016). Expresión corporal en la edad escolar. Wanceulen Editorial. https://ebookcentral.proquest.com/lib/utmachalasp/reader.action?docID=5102870&amp;query=expresion+corporal+en+la+edad+escolar</t>
  </si>
  <si>
    <t xml:space="preserve">
• José María Cañizares Márquez and Carmen Carbonero Celis . (2016). La expresión corporal en el desarrollo del área de la educación física. Wanceulen Editorial. https://ebookcentral.proquest.com/lib/utmachalasp/detail.action?docID=5102757&amp;query=expresion+corporal</t>
  </si>
  <si>
    <t>• Pedro Rojas Pedregosa . (2017). Técnicas de expresión corporal para las clases de educación física de primaria y secundaria. Wanceulen Editorial . https://ebookcentral.proquest.com/lib/utmachalasp/detail.action?docID=5350347&amp;query=expresion+corporal</t>
  </si>
  <si>
    <t xml:space="preserve">
• Pedro Rojas Pedregosa . (2017). Técnicas de expresión corporal para las clases de educación física de primaria y secundaria. Wanceulen Editorial . https://ebookcentral.proquest.com/lib/utmachalasp/detail.action?docID=5350347&amp;query=expresion+corporal</t>
  </si>
  <si>
    <t>Ecología del desarrollo humano y aprendizaje: Psicopedagogía de la Actividad Física y Deporte</t>
  </si>
  <si>
    <t>• García González, Eva L.. (2014). Psicología general (3a ed.). Grupo editorial Patria. https://ebookcentral.proquest.com/lib/utmachalasp/detail.action?docID=3229483</t>
  </si>
  <si>
    <t>• Leliwa, Susana, et al.. (2016). Psicología y educación (3a. ed.). Brujas. https://ebookcentral.proquest.com/lib/utmachalasp/detail.action?docID=4626999.</t>
  </si>
  <si>
    <t>• Pozo Municio, Juan I.. (2014). Psicología del aprendizaje humano: adquisición de conocimiento y cambio personal. Ediciones Morata. https://ebookcentral.proquest.com/lib/utmachalasp/detail.action?docID=5307784.</t>
  </si>
  <si>
    <t xml:space="preserve">
• García Naveiro, Alejo, et al. (2015). Avances en psicología del deporte. Paidotribo. https://ebookcentral.proquest.com/lib/utmachalasp/detail.action?docID=5308080</t>
  </si>
  <si>
    <t>CATEDRA INTEGRADORA Diseño y desarrollo de modelos pedagógicos,
métodos, medios, estrategias, trayectorias y valores de la Educación Corporal</t>
  </si>
  <si>
    <t>• Ana María Porstein. (2016). Cuerpo, juego y movimiento en el Nivel Inicial: propuestas de educación física y expresión corporal. Homo Sapiens Ediciones. https://ebookcentral.proquest.com/lib/utmachalasp/reader.action?docID=4626958</t>
  </si>
  <si>
    <t>• Miguel Sassano. (2013). La construcción del yo corporal: cuerpo, esquema e imagen corporal en psicomotricidad. Miño y Dávila. https://ebookcentral.proquest.com/lib/utmachalasp/reader.action?docID=3218167&amp;query=construcci%C3%B3n+del+yo+corporal</t>
  </si>
  <si>
    <t>Actividad Física, Deporte y Recreación: Atletismo, metodología del proceso de enseñanza aprendizaje  del  desarrollo de habilidades motoras básicas</t>
  </si>
  <si>
    <t xml:space="preserve">
• Martínez López, Emilio E. (C2016). Pruebas de aptitud física. España: Editorial Paidotribo. (BCS00153)</t>
  </si>
  <si>
    <t xml:space="preserve">
• Dávila Sosa, Miguel Ángel (c2015). La educación física. Mexico: Trillas. (BCS00106)</t>
  </si>
  <si>
    <t xml:space="preserve">
• Martínez López, Emilio J. (c2017). Ritmo y expresión corporal mediante coreografías. España: Editorial Paidotribo. (BCS03359)</t>
  </si>
  <si>
    <t xml:space="preserve">Actividad Física, Deporte y Recreación: Teoría y Práctica de los Juegos </t>
  </si>
  <si>
    <t>• Mariotti, Fabián (c2014). Juegos y recreación. México: Editorial Trillas. (BCS00152)</t>
  </si>
  <si>
    <t>• Cañizares, Márquez, José María, and Celis, Carmen Carbonero. (2016). El juego motor en la i n f a n c i a. W a n c e u l e n E d i t o r i a l. https://ebookcentral.proquest.com/lib/utmachalasp/detail.action?docID=5102871</t>
  </si>
  <si>
    <t>• Cañizares, Márquez, José María, and Celis, Carmen Carbonero. (2017). El juego motor en tu h i j o. Waceulen Editorial. https://ebookcentral.proquest.com/lib/utmachalasp/detail.action?docID=5045468</t>
  </si>
  <si>
    <t>• José María Cañizares Márquez and Carmen Carbonero Celis. (2016). El juego como actividad de enseñanza y de aprendizaje en el área de educación física: adaptaciones metodológicas b a s a d a s e n l a s c a r a c t e r í s t i c a s d e l o s j u e g o s. W a n c e u l e n E d i t o r i a l .. https://ebookcentral.proquest.com/lib/utmachalasp/detail.action?docID=5102759&amp;query=Fundam entos+te%C3%B3ricos+del+juego</t>
  </si>
  <si>
    <t xml:space="preserve"> Modelos y procesos de investigación educativa: Fundamentos básicos </t>
  </si>
  <si>
    <t>• Diaz, Andrea y Camejo, Marina. (2014). Epistemología y Educación. Espacio Interdisplinario de la Universidad de la República de Uruguay. https://basesdedatos.utmachala.edu.ec:2136/lib/utmachalasp/reader.action?docID=5213835&amp;ppg=1&amp;query=epistemologia%20de%20la%20educacion%20fisica</t>
  </si>
  <si>
    <t>• González Arévalo, Carlos; Lleixà Arribas, Teresa y otros. (2010). Didáctica de la Educación Física. GRAO. https://basesdedatos.utmachala.edu.ec:2136/lib/utmachalasp/reader.action?docID=3219957&amp;query=didactica+de+la+educacion+fisica</t>
  </si>
  <si>
    <t>Formación de la persona y de desarrollo profesional del docente: Introducción a la Comunicación Científica</t>
  </si>
  <si>
    <t>• Ozorio, Beatriz. (2004). Comunicación Científica. Insitituto Politécnico Nacional. https://basesdedatos.utmachala.edu.ec:2136/lib/utmachalasp/reader.action?docID=3187740&amp;ppg=1&amp;query=comunicacion%20cientifica</t>
  </si>
  <si>
    <t>• Jorge, Francisca. (2007). La comunicación científica. EDUNID. https://basesdedatos.utmachala.edu.ec:2136/lib/utmachalasp/reader.action?docID=3175248&amp;ppg=1&amp;query=comunicacion%20cientifica</t>
  </si>
  <si>
    <t>• Hernández, Rolando y Coello, Sayda. (2012). Proceso de investigación científica. Editorial Universitaria. https://basesdedatos.utmachala.edu.ec:2136/lib/utmachalasp/reader.action?docID=3198455&amp;ppg=1&amp;query=investigacion%20cientifica</t>
  </si>
  <si>
    <t>Actividad Física, Deporte y Recreación: Atletismo, metodología del proceso de enseñanza aprendizaje del desarrollo habilidades motoras condicionantes</t>
  </si>
  <si>
    <t>• Monroy, Antón, Antonio J. (2017). Atletismo para niños: ejercicios de iniciación. Wanceulen Editorial. https://ebookcentral.proquest.com/lib/utmachalasp/detail.action?docID=5190353.</t>
  </si>
  <si>
    <t xml:space="preserve">
• Adela de Castro Mangas . (2016). El Atletismo en la escuela a través de la Educación Física: nociones básicas y 40 ejercicios prácticos. Narcea Ediciones . https://ebookcentral.proquest.com/lib/utmachalasp/detail.action?docID=5102420&amp;query=atletismo+</t>
  </si>
  <si>
    <t xml:space="preserve">
• Javier Tamayo Fajardo and Fernando Martínez Garfia. (2016). La gestión deportiva . Universidad de Huelva . https://ebookcentral.proquest.com/lib/utmachalasp/detail.action?docID=5308691&amp;query=competencias+deportivas</t>
  </si>
  <si>
    <t xml:space="preserve">
• Flor, Ivan (c2016). Manual de educación física. España: Cultural. (BCS04050)</t>
  </si>
  <si>
    <t xml:space="preserve">
• Ministerio del deporte, (c2013). Atletismo. Ecuador: Edición Ochoymedio. (BCS02818)</t>
  </si>
  <si>
    <t>Actividad Física, Deporte y Recreación: Fundamentos de la Recreación y su aplicación en sus diferentes contextos.</t>
  </si>
  <si>
    <t>• María José Martínez Carmona . (2014). Contextualización del tiempo libre infantil y juvenil en el entorno social. IC Editorial. https://ebookcentral.proquest.com/lib/utmachalasp/detail.action?docID=5308637&amp;query=recreaci%C3%B3n%2C+ocio%2C+tiempo+libre</t>
  </si>
  <si>
    <t>• Ana Esther Galán Díaz . (2014). Procesos de inclusión de personas con discapacidad en espacios de ocio y tiempo libre. IC Editorial . https://ebookcentral.proquest.com/lib/utmachalasp/detail.action?docID=5190186&amp;query=recreaci%C3%B3n%2C+ocio%2C+tiempo+libre</t>
  </si>
  <si>
    <t>• Manuel Cuenca Cabeza . (2014). Ocio valioso. Publicaciones de la Universidad de Deusto. https://ebookcentral.proquest.com/lib/utmachalasp/detail.action?docID=3227873&amp;query=recreaci%C3%B3n%2C+ocio%2C+tiempo+libre</t>
  </si>
  <si>
    <t>• Cristina Ortega Nuere and Fernando Bayón . (2014). El papel del ocio en la construcción social del joven. Publicaciones de la Universidad de Deusto . https://ebookcentral.proquest.com/lib/utmachalasp/detail.action?docID=3226434&amp;query=recreaci%C3%B3n%2C+ocio%2C+tiempo+libre</t>
  </si>
  <si>
    <t>• María Jesús Monteagudo, Jaime Cuenca Amigo, and Roberto San Salvador del Valle . (2014). Aportaciones del ocio al envejecimiento satisfactorio. Publicaciones de la Universidad de Deusto. https://ebookcentral.proquest.com/lib/utmachalasp/detail.action?docID=3226402&amp;query=recreaci%C3%B3n%2C+ocio%2C+tiempo+libre</t>
  </si>
  <si>
    <t>• Carmen María Márquez Sereno and José Miguel Perujo Frías . (2015). organizar y gestionar eventos, actividades y juegos para animación físico-deportiva y recreativa. IC Editorial . https://ebookcentral.proquest.com/lib/utmachalasp/detail.action?docID=5350076&amp;query=recreaci%C3%B3n%2C+ocio%2C+tiempo+libre</t>
  </si>
  <si>
    <t>• Miguel Ángel Ladrón de Guevara . (2018). Actividades de educación en el tiempo libre infantil y juveni. Editorial Tutor Formación . https://ebookcentral.proquest.com/lib/utmachalasp/detail.action?docID=5513497&amp;query=tiempo+libre</t>
  </si>
  <si>
    <t>• Simona Pecoraio . (2018). Actividades de educación en el tiempo libre infantil y juvenil. Cano Pina . https://ebookcentral.proquest.com/lib/utmachalasp/detail.action?docID=5486123&amp;query=tiempo+libre</t>
  </si>
  <si>
    <t>Teoría y Práctica de los Juegos II</t>
  </si>
  <si>
    <t>• Cañizares, Márquez, José María, and Celis, Carmen Carbonero. (2016). El juego motor en la infancia. Wanceulen Editorial. https://ebookcentral.proquest.com/lib/utmachalasp/detail.action?docID=5102871.</t>
  </si>
  <si>
    <t xml:space="preserve">
• Cañizares, Márquez, José María, and Celis, Carmen Carbonero. (2017). El juego motor en tu hijo. Wanceulen Editorial. https://ebookcentral.proquest.com/lib/utmachalasp/detail.action?docID=5045468</t>
  </si>
  <si>
    <t>• José María Cañizares Márquez and Carmen Carbonero Celis. (2016). El juego como actividad de enseñanza y de aprendizaje en el área de educación física: adaptaciones metodológicas basadas en las características de los juegos. Wanceulen Editorial. https://ebookcentral.proquest.com/lib/utmachalasp/detail.action?docID=5102759&amp;query=Fundamentos+te%C3%B3ricos+del+juego</t>
  </si>
  <si>
    <t xml:space="preserve">
• Newson, John (c1982). Juguetes y objetos para jugar. España: Ediciones CEAC. (BCS00625)</t>
  </si>
  <si>
    <t xml:space="preserve">
• Wagner, Betty Jane (c1976). Cómo hacer fácilmente material didáctico. España: Ediciones CEAC. (BCS00309)</t>
  </si>
  <si>
    <t>Epistemología Aplicada</t>
  </si>
  <si>
    <t>• González, Carlos et. al.. (2010). Educación física: investigación, innovación y buenas prácticas. Ministerio de Educación de España. https://ebookcentral.proquest.com/lib/utmachalasp/detail.action?docID=3220053.</t>
  </si>
  <si>
    <t xml:space="preserve">
• Cañizares, José M.. (2016). La educación física desde la prehistoria al siglo XXI. Wanceulen. https://ebookcentral.proquest.com/lib/utmachalasp/detail.action?docID=5102809.</t>
  </si>
  <si>
    <t>• Espinoza, Eudaldo. (2015). Metodología de investigación educativa y técnica. Universidad Técnica de Machala. http://repositorio.utmachala.edu.ec/handle/48000/6704</t>
  </si>
  <si>
    <t>• Fontaines, Tomás Iván (c2015). Complejidad, epistemología y multirreferencialidad.. Ecuador: Universidad Técnica de Machala. (BCS00031)</t>
  </si>
  <si>
    <t>Modelos y procesos de investigación educativa: Diagnostico</t>
  </si>
  <si>
    <t>• Carlos González Arévalo and Teresa Lleixà Arribas. (2010). Educación física: investigación, innovación y buenas prácticas. Ministerio de Educación de España. https://ebookcentral.proquest.com/lib/utmachalasp/reader.action?docID=3220053&amp;query=+EDUCACI%C3%93N+F%C3%8DSICA%3B+Investigaci%C3%B3n%2C+innovaci%C3%B3n+y+buenas+costumbres.</t>
  </si>
  <si>
    <t xml:space="preserve">Formación de la persona y de desarrollo profesional del docente: Ofimática Aplicada </t>
  </si>
  <si>
    <t>• Alfie Gabriela (c2011). Computación práctica para docentes. Alfaomega. (BCS02003)</t>
  </si>
  <si>
    <t>Cátedra integradora: Sistemas y contextos educativos: Contexto histórico de la enseñanza del inglés.</t>
  </si>
  <si>
    <t>• Deler Jean Paul (c2007). Ecuador del espacio al estado nacional. Corporación Editora Nacional. (BCS02438)</t>
  </si>
  <si>
    <t xml:space="preserve">
• Castillo Pérez Guadalupe (c2014). Inglés 2. Editorial Trillas. (BCS04001)</t>
  </si>
  <si>
    <t>Investigación y acción: Lesson study.</t>
  </si>
  <si>
    <t>• Espinoza Freire Edualdo (c2015). Aspectos teóricos e instrumentos de la metodología de la investigación educativa.. Universidad Técnica de Machala. (BCS00048)</t>
  </si>
  <si>
    <t>Tecnología de la Información y Comunicación.(OFIMÁTICA)</t>
  </si>
  <si>
    <t>• Samaniego Ocampo, R. Cruz Naranjo, S. y Jiménez Villamar, B.. (2015). Google Apps y Redes Sociales: herramientas para el aula. UTMach. http://repositorio.utmachala.edu.ec/handle/48000/6692</t>
  </si>
  <si>
    <t>Legislación educativa</t>
  </si>
  <si>
    <t>• García Falconí, José C. (c2008). Los 100 modelos de demandas más importantes en la legislación civil ecuatoriana. Ecuador: Rodin. (BCM00467)</t>
  </si>
  <si>
    <t>• Pazmiño Granizo, Ernesto (c2011). Compendio de legislación del Ecuador sobre niñez y adolescencia. Ecuador: Ministerio de Salud Pública. (BCM00542)</t>
  </si>
  <si>
    <t>• Mora Solórzano, Medardo (c2011). La educación única vía hacia la igualdad. Ecuador: Editorial Mar Abierto. (BCM00996)</t>
  </si>
  <si>
    <t>English (A2.1)</t>
  </si>
  <si>
    <t>• Bourke, Kenna (c2003). English verbs and tenses. Japón: Oxford University Press. (BCS00219)</t>
  </si>
  <si>
    <t>• Swan, Michael (c2003). Practical english usage. EE.UU.: Oxford University Press. (BCS00236)</t>
  </si>
  <si>
    <t>• Schrampfer Azar, Betty (c2003). Fundamentals of english grammar. EE.UU.: Longman. (BCS00245)</t>
  </si>
  <si>
    <t>• Schrampfer Azar, Betty (c1996). Basic english grammar. EE.UU.: Longman. (BCS00255)</t>
  </si>
  <si>
    <t>• Swan, Michael (c1997). How english works. EE.UU.: Oxford University Press. (BCS00258)</t>
  </si>
  <si>
    <t>• Jones, Leo (c2002). Let's talk. EE.UU: Cambridge University Press. (BCS00246)</t>
  </si>
  <si>
    <t>• (c1979). Collins diccionario english-spanish. España: Ediciones Grijalbo. (BG01266)</t>
  </si>
  <si>
    <t>Ecología del desarrollo humano y aprendizaje</t>
  </si>
  <si>
    <t>• Romano, Vicente (c2004). Ecología de la comunicación. España: Editorial Hiru. (BCM01215)</t>
  </si>
  <si>
    <t>Cátedra integradora:Contexto de los sujetos educativos</t>
  </si>
  <si>
    <t>• Amador Muñoz Luis V. (c2011). Exclusión social y diversidad. Editorial Trillas. (BCS02112)</t>
  </si>
  <si>
    <t>• Ordoñez Legarda María del Carmen (c2004). Estimulación temprana. Cultural. (BCS00922)</t>
  </si>
  <si>
    <t>Investigación de acción participativa: Historia de la vida</t>
  </si>
  <si>
    <t>• Anabel Moriña. (2017). Investigar con historias de vida. Narcea. http://ebookcentral.proquest.com/lib/utmachalasp/detail.action?docID=4849961&amp;query=</t>
  </si>
  <si>
    <t>English (A2.2)</t>
  </si>
  <si>
    <t>• Castillo Pérez Guadalupe (c2014). Inglés 2. Editorial Trillas. (BCS04001)</t>
  </si>
  <si>
    <t>Pronunciation (GA/RP)</t>
  </si>
  <si>
    <t>• Celce-Murcia Marianne (c2004). Teaching pronunciation. Cambridge University Press. (BCS00259)</t>
  </si>
  <si>
    <t>• Avery Peter (c1998). Teaching american english pronunciation. Oxford University Press. (BCS00212)</t>
  </si>
  <si>
    <t>Didáctica</t>
  </si>
  <si>
    <t>• Medina Rivilla, Antonio (c2009)didactica general . c. España: Pearson Prentice Hall. (BCM01059)</t>
  </si>
  <si>
    <t>Pedagogía</t>
  </si>
  <si>
    <t>• Ángel Ignacio Ramírez Castellanos. (2013.3). Pedagogía para aprendizajes productivos. ECOE Ediciones. https://ebookcentral.proquest.com/lib/utmachalasp/reader.action?docID=3212097&amp;query=Pedagogia+para+aprendizajes+productivos</t>
  </si>
  <si>
    <t>https://ebookcentral.proquest.com/lib/utmachalasp/reader.action?docID=3212097&amp;query=Pedagogia+para+aprendizajes+productivos</t>
  </si>
  <si>
    <t xml:space="preserve">
• Pérez Serrano, Gloria (c2015). Pedagogía social y educación social. España: NARCEA. (BCM01079)</t>
  </si>
  <si>
    <t>Cátedra integradora: Diseño y Desarrollo de Modelos Pedagógicos</t>
  </si>
  <si>
    <t>• Océano Grupo (c2003). Enciclopedia de la psicopedagogía. Océano Grupo Editorial. (BCS00712)</t>
  </si>
  <si>
    <t>• De Zubiría Samper, Julián (c2006). Los modelos pedagógicos. Colombia: Cooperativa Editorial Magisterio. (BCS03190)</t>
  </si>
  <si>
    <t>• Mejía, Marco Raúl. (2018). Pedagogía y transformación social. Editorial UOC . https://ebookcentral.proquest.com/lib/utmachalasp/detail.action?docID=5513926#</t>
  </si>
  <si>
    <t>• Hernández Rojas, Gerardo . (2018). Psicología de la educación. Editorial El Manual Moderno . https://ebookcentral.proquest.com/lib/utmachalasp/detail.action?docID=5485852</t>
  </si>
  <si>
    <t>Modelos y procesos de investigación educativa: Observación y Exploración</t>
  </si>
  <si>
    <t>• Espinoza, Enrique; (c2015). Estrategia facilitadora de gestión de la investigación científica0. (BCS02918)</t>
  </si>
  <si>
    <t>• Espinoza Freire, Edualdo; (c2015). Aspectos teóricos e instrumentos de la metodología de la investigación educativa.0. (BCS00048)</t>
  </si>
  <si>
    <t xml:space="preserve">
• Hernández Sampieri, Roberto; ,Fernández Collado, Carlos; (c2014). Metodología de la investigación0. (BCS00105)</t>
  </si>
  <si>
    <t>Cultura Física</t>
  </si>
  <si>
    <t>• Chávez López, Ricardo (c2014). Historia de la educación física. México: Editorial Trillas. (BCS00173)</t>
  </si>
  <si>
    <t>• Arias Gómez, Diego Hernán (c2005). Enseñanza y aprendizaje de las ciencias sociales. Colombia: Cooperativa Editorial Magisterio. (BCS00658)</t>
  </si>
  <si>
    <t>• Martínez López, Emilio J. (c2017). Ritmo y expresión corporal mediante coreografías. España: Editorial Paidotribo. (BCS03359)</t>
  </si>
  <si>
    <t>English (B1.1)</t>
  </si>
  <si>
    <t>Reading and comprehension</t>
  </si>
  <si>
    <t>• Mikulecky Beatrice S. (c1998). Reading power. Longman. (BCS00253)</t>
  </si>
  <si>
    <t>• Hill L. A. (c1980). Intermediate steps to understanding. Oxford University Press. (BCS00213)</t>
  </si>
  <si>
    <t xml:space="preserve">
• Feare Ronald E. (c1980). Practice with idioms. Oxford University Press. (BCS00260)</t>
  </si>
  <si>
    <t>Modelos curriculares</t>
  </si>
  <si>
    <t>• Ministerio de educación, (c2014). Currículo educación inicial 2014. Ecuador: Ministerio de educación y cultura. (BCS02280)</t>
  </si>
  <si>
    <t>Special didactics</t>
  </si>
  <si>
    <t>• Standaert, Roger (c2011). Aprender a enseñar. : Asociación Flamenca de Cooperación al Desarrollo y Asistencia. (BCS00335)</t>
  </si>
  <si>
    <t xml:space="preserve">
• Guilén de Rezzano, Clotilde (c1966). Didáctica especial. Argentina: Editorial Kapelusz. (BCS00424)</t>
  </si>
  <si>
    <t xml:space="preserve">
• Pierro de Luca, Marta O. (c1983). Didáctica de la lengua. Argentina: Editorial Kapelusz. (BCS00430)</t>
  </si>
  <si>
    <t>Phonetics and Phonology</t>
  </si>
  <si>
    <t>• Roach Peter (c2004). English phonetics and phonology. Cambridge University Press. (BCS00235)</t>
  </si>
  <si>
    <t>• Roach Peter (c2002). Phonetics. Oxford University Press. (BCS00222)</t>
  </si>
  <si>
    <t xml:space="preserve">
• Celce-Murcia Marianne (c2004). Teaching pronunciation. Cambridge University Press. (BCS00259)</t>
  </si>
  <si>
    <t>• Baker Ann (c2000). Pronunciation pairs. Cambridge University Press. (BCS00234)</t>
  </si>
  <si>
    <t xml:space="preserve">
• Avery, Peter (c1998). Teaching american english pronunciation. Japón: Oxford University Press. (BCS00212)</t>
  </si>
  <si>
    <t>• Jones, Daniel (c1997). English pronouncing dictionary. EE.UU: Cambridge University Press. (BCS03016)</t>
  </si>
  <si>
    <t>• (c1967). A new pronouncing dictionary of the spanish and english languages. España: Ediciones Océano. (BG01252)</t>
  </si>
  <si>
    <t>Cátedra Integradora: Diseño, gestión y evaluación de modelos curriculares contextualizados, flexibles y adaptados.</t>
  </si>
  <si>
    <t>• Brown, Douglas H. (c2001). Teaching by Principles. EE.UU.: Longman. (BCS00244)</t>
  </si>
  <si>
    <t>• McNamara, Tim (c2000). Language testing. Japón: Oxford University Press. (BCS00221)</t>
  </si>
  <si>
    <t xml:space="preserve">
• Larsen - Freeman, Diane (c2000). Techniques and principles in language teaching. Japón: Oxford University Press. (BCS00209)</t>
  </si>
  <si>
    <t>Modelos y procesos de investigación educativa: diagnóstico.</t>
  </si>
  <si>
    <t>• Espinoza Freire, Edualdo (c2015). Aspectos teóricos e instrumentos de la metodología de la investigación educativa.. Ecuador: Universidad Técnica de Machala. (BCM01124)</t>
  </si>
  <si>
    <t>• Espinoza Freire, Eudaldo (c2015). Metodología de investigación educativa y técnica. Ecuador: Universidad Técnica de Machala. (BCM01125)</t>
  </si>
  <si>
    <t>English (B1.2)</t>
  </si>
  <si>
    <t>• Long, Eugene E. (c2016). Inglés idiomático 2. México: Editorial Trillas. (BCS03391)</t>
  </si>
  <si>
    <t xml:space="preserve">
• Long, Eugene E. (c2012). Inglés idiomático 1. México: Editorial Trillas. (BCS03390)</t>
  </si>
  <si>
    <t xml:space="preserve">FUNDAMENTOS BIOLÓGICOS DEL COMPORTAMIENTO </t>
  </si>
  <si>
    <t xml:space="preserve">FUNDAMENTOS FILOSÓFICOS DE LA PSICOLOGÍA  </t>
  </si>
  <si>
    <t xml:space="preserve">CORRIENTES Y SISTEMAS PSICOLÓGICOS </t>
  </si>
  <si>
    <t xml:space="preserve">libro se encuentra en Campus Machala  </t>
  </si>
  <si>
    <t xml:space="preserve">EPISTEMOLOGÍA DE LA PSICOLOGÍA </t>
  </si>
  <si>
    <t xml:space="preserve">FUNDAMENTOS SOCIO-ANTROPOLÓGICOS DEL COMPORTAMIENTO </t>
  </si>
  <si>
    <t xml:space="preserve">TECNOLOGÍAS DE LA INFORMACIÓN Y GESTIÓN DEL CONOCIMIENTO </t>
  </si>
  <si>
    <t xml:space="preserve">PSICOLOGÍA SOCIAL </t>
  </si>
  <si>
    <t xml:space="preserve">PSICOLOGÍA DEL DESARROLLO INFANTO JUVENIL </t>
  </si>
  <si>
    <t xml:space="preserve">PROCESOS PSICOLÓGICOS </t>
  </si>
  <si>
    <t xml:space="preserve">METODOLOGÍA DE LA INVESTIGACIÓN  </t>
  </si>
  <si>
    <t xml:space="preserve">CULTURA FÍSICA </t>
  </si>
  <si>
    <t>PSICOPATOLOGIA I</t>
  </si>
  <si>
    <t>PSICOPATOLOGIA DE LA NIÑEZ Y ADOLESCENCIA</t>
  </si>
  <si>
    <t>EPISTEMOLOGIA Y BASES CIENTIFICAS DE LA PSICOLOGIA</t>
  </si>
  <si>
    <t>TEORIAS DE LA PERSONALIDAD I</t>
  </si>
  <si>
    <t>TECNICAS DE EXPLORACION DE LA PERSONALIDAD</t>
  </si>
  <si>
    <t>PSICOPATOLOGIA II</t>
  </si>
  <si>
    <t>TEORIAS DE LA PERSONALIDAD II</t>
  </si>
  <si>
    <t>TECNICAS PROYECTIVAS</t>
  </si>
  <si>
    <t>PSICOMETRIA</t>
  </si>
  <si>
    <t>PSICOTERAPIA I</t>
  </si>
  <si>
    <t xml:space="preserve">TRABAJO EN EQUIPO Y EJERCICIO PROFESIONAL I </t>
  </si>
  <si>
    <t>PSICOPATOLOGIA DE LA ADULTEZ Y SENECTUD</t>
  </si>
  <si>
    <t>PSICOTERAPIA II</t>
  </si>
  <si>
    <t>ESTUDIO DE CASOS CLINICOS I</t>
  </si>
  <si>
    <t>SEXTO B</t>
  </si>
  <si>
    <t>PSICOSEXUALIDAD</t>
  </si>
  <si>
    <t>PSICOTERAPIA III</t>
  </si>
  <si>
    <t>libro se encuentra en Biblioteca General</t>
  </si>
  <si>
    <t>TRABAJO EN EQUIPO Y EJERCICIO PROFESIONAL II</t>
  </si>
  <si>
    <t xml:space="preserve">PSICOTERAPIA FAMILIAR SISTEMICA </t>
  </si>
  <si>
    <t>PSICOTERAPIA  BREVE Y DE EMERGENCIA</t>
  </si>
  <si>
    <t xml:space="preserve">ADICCIONES </t>
  </si>
  <si>
    <t xml:space="preserve">OPTATIVA   I </t>
  </si>
  <si>
    <t>ESTUDIO DE CASOS  CLINICOS   II</t>
  </si>
  <si>
    <t>PSICODIAGNOSTICO   II</t>
  </si>
  <si>
    <t xml:space="preserve">PSICOLOGIA  JURIDICA </t>
  </si>
  <si>
    <t>SENTIDO DE VIDA Y PROYECTO  PROFESIONAL</t>
  </si>
  <si>
    <t>PROYECTO DE SALUD  MENTAL EN LA COMUNIDAD</t>
  </si>
  <si>
    <t>DISEÑO DE INVESTIGACION   II</t>
  </si>
  <si>
    <t>OPTATIVA   II</t>
  </si>
  <si>
    <t>NOVENO A</t>
  </si>
  <si>
    <t xml:space="preserve">PRACTICA PRE-PROFESIONAL </t>
  </si>
  <si>
    <t>AÑOS</t>
  </si>
  <si>
    <t>ANTROPOLOGIA SOCIO CULTURAL</t>
  </si>
  <si>
    <t>CARTOGRAFIA</t>
  </si>
  <si>
    <t>• Gispert, Carlos (c2000). Atlas geográfico del Ecuador y universal. España: Océano Grupo Editorial. (BG01084)</t>
  </si>
  <si>
    <t>• Garcia Tejero, Francisco Dominguez (1973). Topografía abreviada. España: Dossat. (BG00330)</t>
  </si>
  <si>
    <t>INVESTIGACION CIENTIFICA</t>
  </si>
  <si>
    <t>ECOLOGIA</t>
  </si>
  <si>
    <t>• Soberón Mainero, Jorge (c2003). Ecología de poblaciones. México: Fondo de Cultura Económica. (BCS03249)</t>
  </si>
  <si>
    <t>• Granda Velepucha, Silvio (c2003). Principios fundamentales de la ecología general. Ecuador: Universidad Técnica de Machala. (BCS03060)</t>
  </si>
  <si>
    <t>MINERIA Y MEDIO AMBIENTE</t>
  </si>
  <si>
    <t>• Baird, Colin (c2014). Química ambiental. España: Editorial Reverté. (BCS00144)</t>
  </si>
  <si>
    <t>• Ministerio de Medio Ambiente del Ecuador, (c2016). Pasivos ambientales y reparación integral. Ecuador: Ministerio del Ambiente del Ecuador (MAE). (BCS01816)</t>
  </si>
  <si>
    <t>• Méndez Céspedes, Pablo E. (c2010). Recursos naturales uno. Colombia: Universidad Santo Tomás. (BCS03363)</t>
  </si>
  <si>
    <t>ECOTURISMO</t>
  </si>
  <si>
    <t>• Marta Nel·lo , Claudia Llanes. (2016). El Ecoturismo. UOC. Barcelona - España. https://ebookcentral.proquest.com/lib/utmachalasp/reader.action?docID=4570085&amp;query=</t>
  </si>
  <si>
    <t xml:space="preserve">• Matías M González Hernández, Autor ; Carmelo J León González, Autor ; Javier León Ledesma, Autor ; Sergio Moreno Gil, Auto. (2013). Turismo rural : y en áreas protegidas. Madrid [España] : Editorial Síntesis. </t>
  </si>
  <si>
    <t>• Jiménez Bulla Luis Hernando. (2013). Ecoturismo: Oferta y Desarrollo sistémico regional. Ecoe Ediciones. https://ebookcentral.proquest.com/lib/utmachalasp/reader.action?docID=4870530&amp;query=</t>
  </si>
  <si>
    <t>• Chávez de la Peña, Jorge (c2014). Diversidad cultural u ecoturismo. México: Editorial Trillas. (BCS03381)</t>
  </si>
  <si>
    <t>• Chávez de la Peña, Jorge (c2011). Ecoturismo TAP. México: Editorial Trillas. (BCS03382)</t>
  </si>
  <si>
    <t>• Andrade Andrade, Pablo (c2016). La gobernanza ambiental en Ecuador. Ecuador: Universidad Andina Simón Bolívar. (BCS00753)</t>
  </si>
  <si>
    <t>• Matías M González Hernández, Autor ; Carmelo J León González, Autor ; Javier León Ledesma, Autor ; Sergio Moreno Gil, Auto. (2013). Turismo rural : y en áreas protegidas. Madrid [España] : Editorial Síntesis. http://biblioteca-virtual.utmachala.edu.ec/opac_css/index.php?lvl=more_results&amp;autolevel1=1</t>
  </si>
  <si>
    <t>SALUD Y MEDIO AMBIENTE</t>
  </si>
  <si>
    <t>• Castro Albarrán, Juan Manuel Esteban (c2014). Salud, ambiente y trabajo. México: McGraw-Hill Interamericana. (BCS00114)</t>
  </si>
  <si>
    <t>• Galvao, Luiz Augusto; (c2010). Determinantes ambientales y sociales de la salud0. (BCS03221)</t>
  </si>
  <si>
    <t>• Galvao, Luiz Augusto. (2010). Determinantes Ambientales y sociales de la salud. http://biblioteca-virtual.utmachala.edu.ec/opac_css/index.php?lvl=publisher_see&amp;id=1093. http://biblioteca-virtual.utmachala.edu.ec/opac_css/index.php?lvl=publisher_see&amp;id=1093</t>
  </si>
  <si>
    <t>EDUCACION AMBIENTAL</t>
  </si>
  <si>
    <t>• Zimmermann Marcel (c2015). Pedagogía ambiental para el planeta en emergencia. Ecoe Ediciones. (BCS03331)</t>
  </si>
  <si>
    <t>• Bustos Lozano Hortencia (c2008). Manual de educación Ambiental. Corporación Editora Nacional. (BCS03069)</t>
  </si>
  <si>
    <t>• Novo María (c1998). La educación ambiental. Editorial Universitas. (BCS03067)</t>
  </si>
  <si>
    <t>• Sureda Jaume (c1989). Pedagogía ambiental. Ediciones CEAC. (BCS00336)</t>
  </si>
  <si>
    <t>ECOLOGIA HUMANA</t>
  </si>
  <si>
    <t>• Ondarza, Raúl N. (c2012). Ecología. México: Editorial Trillas. (BCS03320)</t>
  </si>
  <si>
    <t>ESTUDIOS SOCIO AMBIENTALES</t>
  </si>
  <si>
    <t>• Ronquillo, Juan Carlos; (c2011). Conflictos socioambientales y Estado. La búsqueda de nuevos enfoques y prácticas0. (BCS01732)</t>
  </si>
  <si>
    <t>• MAE. (2015). ESTUDIO DE POTENCIALES IMPACTO AMBIENTALES Y VULNERABILIDAD. s/n. http://www.ambiente.gob.ec/wp-content/uploads/downloads/2013/03/PART11.pdf</t>
  </si>
  <si>
    <t>• MAGAP. (2016). La Política Agropecuaria Ecuatoriana. s/n. http://servicios.agricultura.gob.ec/politicas/La%20Pol%C3%ADtica%20Agropecuaria%20%20al%202025%20II%20parte.pdf</t>
  </si>
  <si>
    <t>GESTION AMBIENTAL COMUNITARIA</t>
  </si>
  <si>
    <t>• Boege, E. (2003). Protegiendo lo nuestro. Manual para la gestión ambiental comunitaria, uso y conservación de la biodiversidad de los campesinos indígenas de América Latina. Unión de Organizaciones de la Sierra de Juárez, S.C. . http://www.cdi.gob.mx/dmdocuments/manual_protegiendo_lo_nuestro_eckart_boege.pdf</t>
  </si>
  <si>
    <t>• Monge, M. (2008). Taller de ordenamiento territorial comunitario. CATIE. http://orton.catie.ac.cr/repdoc/A4126e/A4126e.pdf</t>
  </si>
  <si>
    <t>• Avellaneda Cusaría, Alfonso; (c2016). Gestión ambiental y planificación del desarrollo0. (BCS03328)</t>
  </si>
  <si>
    <t>INVESTIGACION AMBIENTAL APLICADA</t>
  </si>
  <si>
    <t>• Goode, William J. (c2013). Métodos de investigación social. México: Editorial Trillas. (BCS00158)</t>
  </si>
  <si>
    <t>• López Terríquez, Silvia (c2014). Principios de investigación con énfasis en lo social. México: Amateditorial. (BCS00776)</t>
  </si>
  <si>
    <t>• Villafuerte, Jhonny S (c2015). La investigación cualitativa, rutas para la puesta en práctica.. Ecuador: Universidad Técnica de Machala. (BCS00043)</t>
  </si>
  <si>
    <t>• Cifuentes X., Jaramillo Lina., Mejía L.,. (2016). Métodos de análisis para la investigación, desarrollo e innovación (I+D+i) de procesos agrícolas y agroindustriales. Universidad La Gran Colombia, Seccional Armenia. https://ebookcentral.proquest.com/lib/utmachalasp/detail.action?docID=4795324</t>
  </si>
  <si>
    <t>BIOETICA</t>
  </si>
  <si>
    <t>• Rozas Roberto. (2014). Bioética y Derecho en Biotecnología. Editorial USACH. https://ebookcentral.proquest.com/lib/utmachalasp/reader.action?ppg=8&amp;docID=3227736&amp;tm=1538420767869</t>
  </si>
  <si>
    <t>• Sanchez O., Celoria G., . (2012). Diálogos sobre bioética. Corpus Editorial. https://ebookcentral.proquest.com/lib/utmachalasp/detail.action?docID=3430085</t>
  </si>
  <si>
    <t>• López B., SanMartín D., Santos J.,. (2015). Bioética en salud con enfoque de ecosistema. Machala : Ecuador. http://repositorio.utmachala.edu.ec/handle/48000/6652</t>
  </si>
  <si>
    <t>• Gonzáles V., Juliana (c2013). Diálogos de bioética. México: Fondo de Cultura Económica. (BCS03346)</t>
  </si>
  <si>
    <t>• Ondarza Vidaurreta, Raúl N. (c2013). Bioética y biotecnología. México: Editorial Trillas. (BCS03362)</t>
  </si>
  <si>
    <t>ECONOMIA AMBIENTAL</t>
  </si>
  <si>
    <t>• Calafat Marzal, M. Consuelo (c2007). Cuestiones y problemas de economía ambiental. España: Universidad Politécnica de Valencia. (BCS00185)</t>
  </si>
  <si>
    <t>POLITICAS Y LEGISLACION AMBIENTAL</t>
  </si>
  <si>
    <t>• CONESUP, (c2009). Vademécum académico legal del sistema nacional de educación superior. Ecuador: CONESUP. (BCS01507)</t>
  </si>
  <si>
    <t>• Constitución de la República del Ecuador: comentarios, legislación conexa, concordancias. (2018). Constitución de la República del Ecuador. Talleres de la Corporación de Estudios y Publicaciones. https://basesdedatos.utmachala.edu.ec:2136/lib/utmachalasp/detail.action?docID=5102848&amp;query=Constituci%C3%B3n+de+la+Rep%C3%BAblica+del+Ecuador+</t>
  </si>
  <si>
    <t>• Corporación de Estudios y Publicaciones. (2018). Legislación Ambiental. Tomo I: marco Legal. Talleres de la Corporación de Estudios y Publicaciones. https://basesdedatos.utmachala.edu.ec:2136/lib/utmachalasp/detail.action?docID=4909976</t>
  </si>
  <si>
    <t>MEDIACION DE CONFLICTOS AMBIENTALES</t>
  </si>
  <si>
    <t>• Ronquillo, Juan Carlos (c2011). Conflictos socioambientales y Estado. La búsqueda de nuevos enfoques y prácticas. Ecuador: Editorial Universitaria Abya-Yala. (BCS01732)</t>
  </si>
  <si>
    <t>• Torres, Víctor Hugo (c2011). Conflictos socioambientales, políticas públicas y derechos.. Ecuador: Editorial Universitaria Abya-Yala. (BCS01711)</t>
  </si>
  <si>
    <t>• Ortiz, Pablo (c2011). Mirar los conflictos socioambientales. Ecuador: Editorial Universitaria Abya-Yala. (BCS02708)</t>
  </si>
  <si>
    <t>ETICA PROFESIONAL</t>
  </si>
  <si>
    <t>• Antolínez Camargo Rafael (c1996). Ética y educación. Cooperativa Editorial Magisterio. (BCS02578)</t>
  </si>
  <si>
    <t>• Bennassar Torrandell, Marta (c2003). Manual de educación física y deportes. España: Océano Grupo Editorial. (BCS00718)</t>
  </si>
  <si>
    <t>CULTURA FISICA</t>
  </si>
  <si>
    <t>• Fordham, Sheldon L. (c1990). Educación física y deportes. México: Limusa. (BG00152)</t>
  </si>
  <si>
    <t>MANEJO DE AREAS NATURALES</t>
  </si>
  <si>
    <t>• Vicedo Cañada, Luisa (c2009). Manual planificación y gestión recursos naturales tomo I. España: Universidad Politécnica de Valencia. (BCS03374)</t>
  </si>
  <si>
    <t>• Magaña, Héctor Arturo (c2014). Identificación de la biodiversidad. México: Limusa. (BCS03348)</t>
  </si>
  <si>
    <t>• Méndez Céspedes, Pablo E. (c2010). Recursos naturales dos. Colombia: Universidad Santo Tomás. (BCS03364)</t>
  </si>
  <si>
    <t>GESTION ADMINISTRATIVA DE PROYECTOS  AMBIENTALES</t>
  </si>
  <si>
    <t>GESTION DE RIESGOS</t>
  </si>
  <si>
    <t>• Gonzales Fernandez, Fidel (c2008). Primeros auxilios y socorrismo acuático. España: Ediciones Paraninfo. (BCS00123)</t>
  </si>
  <si>
    <t>GESTION DE MICROCUENCAS</t>
  </si>
  <si>
    <t>• Caro J, Ramiro J. (2014). Hidrologia superficial. Editorial Academica española. http://biblioteca-virtual.utmachala.edu.ec/opac_css/index.php?lvl=author_see&amp;id=17137</t>
  </si>
  <si>
    <t>• Orozco Barrenetxea, Carmen (c2003). Contaminación Ambiental. España: Thomson Editores Spain. (BCS03058)</t>
  </si>
  <si>
    <t>• Adame Romero, Aurora (c2013). Contaminación ambiental y calentamiento global. México: Editorial Trillas. (BCS03341)</t>
  </si>
  <si>
    <t>• Powers, Laura E.; (c2000). Principios ecológicos en agricultura0. (BCS03054)</t>
  </si>
  <si>
    <t>GESTION DE OPERACIONES  AGROAMBIENTALES</t>
  </si>
  <si>
    <t>• Mejia Guitiérrez Mario, ; (c2001). Agricultura ecológica0. (BG00128)</t>
  </si>
  <si>
    <t>EVALUACION DE IMPACTO AMBIENTALES</t>
  </si>
  <si>
    <t>• Granero Castro, Javier (c2015). Evaluación de impacto ambiental. España: Fundación Confemetal. (BCS00172)</t>
  </si>
  <si>
    <t>• Gómez Orea, Domingo (2013). Evaluación de impacto ambiental. España: Mundi - Prensa. (BCS03313)</t>
  </si>
  <si>
    <t>• Luis Enrique Sánchez. (2010). Evaluación del impacto ambiental: conceptos y métodos. Ecoe Ediciones. https://basesdedatos.utmachala.edu.ec:2136/lib/utmachalasp/detail.action?docID=3197516</t>
  </si>
  <si>
    <t>DESARROLLO SUSTENTABLE</t>
  </si>
  <si>
    <t>• Galvao, Luiz Augusto (c2010). Determinantes ambientales y sociales de la salud0. (BCS03221)</t>
  </si>
  <si>
    <t>• Avellaneda Cusaría, Alfonso (c2016). Gestión ambiental y planificación del desarrollo. Colombia: Ecoe Ediciones. (BCS03328)</t>
  </si>
  <si>
    <t>• María Verónica Estrella Suárez and Arturo González Vázquez. (2014). Desarrollo sustentable: un nuevo mañana. Grupo Editorial Patria. https://ebookcentral.proquest.com/lib/utmachalasp/detail.action?docID=3227910</t>
  </si>
  <si>
    <t>• Alcaraz Rodríguez, Rafael (c2011). El emprendedor de éxito. México: McGraw-Hill Interamericana. (BCS02056)</t>
  </si>
  <si>
    <t>• Alcaraz Rodríguez, Rafael (c2015). El emprendedor de éxito. México: McGraw-Hill Interamericana. (BCS03350)</t>
  </si>
  <si>
    <t>PROYECTO DE INVESTIGACION DE TESIS DE GRADO I</t>
  </si>
  <si>
    <t>• Brito Paredes Patricio (c2012). Diseño de investigación social. [s.n.]. (BCS01075)</t>
  </si>
  <si>
    <t>• Carvajal Lizardo (c1990). Metodología de la investigación. s.n.]. (BCS01097)</t>
  </si>
  <si>
    <t>• Ander-Egg Ezequiel (c2005). Cómo elaborar un proyecto. Editorial Lumen-Hvmanitas. (BCS01117)</t>
  </si>
  <si>
    <t>PROYECTO DE INVESTIGACION DE TESIS DE GRADO II</t>
  </si>
  <si>
    <t>• Ñaupas Paitán Humberto (c2013). Metodología de la investigación científica y elaboración de tesis. Universidad Nacional Mayor de San Marcos. (BCS00179)</t>
  </si>
  <si>
    <t>• Sierra Bravo Restituto (c2003). Tesis doctorales y trabajos de investigación científica. Thomson. (BCS01052)</t>
  </si>
  <si>
    <t>CANTIDAD</t>
  </si>
  <si>
    <t xml:space="preserve"> </t>
  </si>
  <si>
    <t>BCS03299</t>
  </si>
  <si>
    <t>BCS01113</t>
  </si>
  <si>
    <t>BCS00761</t>
  </si>
  <si>
    <t>BCS01106</t>
  </si>
  <si>
    <t>BCS01955</t>
  </si>
  <si>
    <t>BCS01074</t>
  </si>
  <si>
    <t>BCS01956</t>
  </si>
  <si>
    <t>BCS01835</t>
  </si>
  <si>
    <t>BCS02777</t>
  </si>
  <si>
    <t>BCS01931</t>
  </si>
  <si>
    <t>BCS02066</t>
  </si>
  <si>
    <t>BCM01279</t>
  </si>
  <si>
    <t>BCM00593</t>
  </si>
  <si>
    <t>BCM00428</t>
  </si>
  <si>
    <t>BCS03007</t>
  </si>
  <si>
    <t>BCS00017</t>
  </si>
  <si>
    <t>BCS00048  BCS00048,1</t>
  </si>
  <si>
    <t>BCM00041</t>
  </si>
  <si>
    <t>BCM00035</t>
  </si>
  <si>
    <t>BCM00527</t>
  </si>
  <si>
    <t>BCM00627</t>
  </si>
  <si>
    <t>BCM00091</t>
  </si>
  <si>
    <t>BCS00275</t>
  </si>
  <si>
    <t>BCS02003</t>
  </si>
  <si>
    <t>BCS03343</t>
  </si>
  <si>
    <t>BCS00808</t>
  </si>
  <si>
    <t>BCS01863</t>
  </si>
  <si>
    <t>BCS02814</t>
  </si>
  <si>
    <t>BCS01126</t>
  </si>
  <si>
    <t>(BCS03380</t>
  </si>
  <si>
    <t>BCS01121</t>
  </si>
  <si>
    <t>BCS02051</t>
  </si>
  <si>
    <t>BCS01734</t>
  </si>
  <si>
    <t>BCS02816 BCS02816.1 BCS02816.2</t>
  </si>
  <si>
    <t>BCS01109 BCS0119.1</t>
  </si>
  <si>
    <t>BCM00357 BCM00357.1</t>
  </si>
  <si>
    <t>BCM00195 BCM00195.1</t>
  </si>
  <si>
    <t>BCM00192  BCS00192.1</t>
  </si>
  <si>
    <t>BCS00111</t>
  </si>
  <si>
    <t>BCS00167</t>
  </si>
  <si>
    <t>BCS01104 BCS01104.1</t>
  </si>
  <si>
    <t>BCS00170</t>
  </si>
  <si>
    <t>BCS03301</t>
  </si>
  <si>
    <t>BCS03220</t>
  </si>
  <si>
    <t>• Giddens, Anthony (c2002). Sociología. España: Alianza Editorial. (BCS03220)</t>
  </si>
  <si>
    <t>BCS01122</t>
  </si>
  <si>
    <t>BCS03376</t>
  </si>
  <si>
    <t>BCS01052</t>
  </si>
  <si>
    <t>BCS01076</t>
  </si>
  <si>
    <t>BCS00105</t>
  </si>
  <si>
    <t>BCS03371</t>
  </si>
  <si>
    <t>BCS02839</t>
  </si>
  <si>
    <t>BCS03319</t>
  </si>
  <si>
    <t>BCS02914</t>
  </si>
  <si>
    <t>BCS01047</t>
  </si>
  <si>
    <t>BCS03210</t>
  </si>
  <si>
    <t>BCS03394</t>
  </si>
  <si>
    <t>BCS01117</t>
  </si>
  <si>
    <t>BCS02179</t>
  </si>
  <si>
    <t>BCS01120</t>
  </si>
  <si>
    <t>BCS01829</t>
  </si>
  <si>
    <t>BCS02382</t>
  </si>
  <si>
    <t>BCS02567</t>
  </si>
  <si>
    <t>BCS00067 BCS00067.1  BCS00067.2</t>
  </si>
  <si>
    <t>BCS01801</t>
  </si>
  <si>
    <t>BCS01864</t>
  </si>
  <si>
    <t>BCS00493</t>
  </si>
  <si>
    <t>BCS01330</t>
  </si>
  <si>
    <t>BCS00356</t>
  </si>
  <si>
    <t>BCS01102</t>
  </si>
  <si>
    <t>BCS02490</t>
  </si>
  <si>
    <t>BCS01114</t>
  </si>
  <si>
    <t>BCS01952</t>
  </si>
  <si>
    <t>BCS00043</t>
  </si>
  <si>
    <t>BCS01753</t>
  </si>
  <si>
    <t>RECOMENDACIONES</t>
  </si>
  <si>
    <t>OBSERVACIONES</t>
  </si>
  <si>
    <t>SEMESTRE</t>
  </si>
  <si>
    <t>BCS00382</t>
  </si>
  <si>
    <t>BCS01916</t>
  </si>
  <si>
    <t>BCS01883</t>
  </si>
  <si>
    <t>BCS01853</t>
  </si>
  <si>
    <t>BCS02473</t>
  </si>
  <si>
    <t>BCS02482</t>
  </si>
  <si>
    <t>BCS03334</t>
  </si>
  <si>
    <t>BCS02190</t>
  </si>
  <si>
    <t>BCS02409</t>
  </si>
  <si>
    <t>BCS02410 BCS02410.1</t>
  </si>
  <si>
    <t>BCS02681</t>
  </si>
  <si>
    <t>BCS02704</t>
  </si>
  <si>
    <t>BCS01378</t>
  </si>
  <si>
    <t>BCS03391</t>
  </si>
  <si>
    <t>BCS03392</t>
  </si>
  <si>
    <t>BCS02396</t>
  </si>
  <si>
    <t>BG00108</t>
  </si>
  <si>
    <t>BG00121</t>
  </si>
  <si>
    <t>BCS01473</t>
  </si>
  <si>
    <t>BG00110</t>
  </si>
  <si>
    <t>BCM01340</t>
  </si>
  <si>
    <t>CAMPUS MACHALA</t>
  </si>
  <si>
    <t>BIBLIOTECA GENERAL</t>
  </si>
  <si>
    <t>BCS02552</t>
  </si>
  <si>
    <t>BCS02564</t>
  </si>
  <si>
    <t>BCS02555</t>
  </si>
  <si>
    <t>BCS02556</t>
  </si>
  <si>
    <t>BG01061</t>
  </si>
  <si>
    <t>BCS02263</t>
  </si>
  <si>
    <t>BCS02785</t>
  </si>
  <si>
    <t>BCS03035</t>
  </si>
  <si>
    <t>• Acosta, Alberto; (c2012). Breve historia económica del ecuador0. (BCS01120)</t>
  </si>
  <si>
    <t>BCS02995</t>
  </si>
  <si>
    <t>BG00073</t>
  </si>
  <si>
    <t>BCM01255</t>
  </si>
  <si>
    <t>BCM01357</t>
  </si>
  <si>
    <t>BCS00159</t>
  </si>
  <si>
    <t>BCS02362</t>
  </si>
  <si>
    <t>BCS00102</t>
  </si>
  <si>
    <t>BCS00103</t>
  </si>
  <si>
    <t>BCS00094</t>
  </si>
  <si>
    <t>BCS00146</t>
  </si>
  <si>
    <t>BCM00690</t>
  </si>
  <si>
    <t>BCM00751</t>
  </si>
  <si>
    <t>BCM01120</t>
  </si>
  <si>
    <t>BCM01128</t>
  </si>
  <si>
    <t>BCM01129</t>
  </si>
  <si>
    <t>BCM01130</t>
  </si>
  <si>
    <t>BCS01065</t>
  </si>
  <si>
    <t>BCS03368</t>
  </si>
  <si>
    <t>BCS01915</t>
  </si>
  <si>
    <t>BCS02298</t>
  </si>
  <si>
    <t>BCS02293</t>
  </si>
  <si>
    <t>BCS00088</t>
  </si>
  <si>
    <t>BCS01918</t>
  </si>
  <si>
    <t>BCS02260</t>
  </si>
  <si>
    <t>BCS02353</t>
  </si>
  <si>
    <t>BCS00035</t>
  </si>
  <si>
    <t>BCS00051</t>
  </si>
  <si>
    <t>BCS00101</t>
  </si>
  <si>
    <t>BCS00194</t>
  </si>
  <si>
    <t>BCS01836</t>
  </si>
  <si>
    <t>BCS01845</t>
  </si>
  <si>
    <t>BCS01858</t>
  </si>
  <si>
    <t>BCS01861</t>
  </si>
  <si>
    <t>BCS01862</t>
  </si>
  <si>
    <t>BCS01865</t>
  </si>
  <si>
    <t>BCS01872</t>
  </si>
  <si>
    <t>BCS01879</t>
  </si>
  <si>
    <t>BCS01889</t>
  </si>
  <si>
    <t>BCS01917</t>
  </si>
  <si>
    <t>BCS01732</t>
  </si>
  <si>
    <t>BCS00172</t>
  </si>
  <si>
    <t>BCS02996</t>
  </si>
  <si>
    <t>BCS02983</t>
  </si>
  <si>
    <t>BCS02013</t>
  </si>
  <si>
    <t>BCS01828</t>
  </si>
  <si>
    <t>BCS03176</t>
  </si>
  <si>
    <t>BCS01899)</t>
  </si>
  <si>
    <t>BCS01899</t>
  </si>
  <si>
    <t xml:space="preserve">
• Lledó, Pablo (c2007). Gestión de proyectos. Argentina: Pearson Education. (BCS01899))</t>
  </si>
  <si>
    <t>BCS02380</t>
  </si>
  <si>
    <t>BCS00051 BCS00051.1 BCS00051.2</t>
  </si>
  <si>
    <t>BCS00108</t>
  </si>
  <si>
    <t>BCS03041</t>
  </si>
  <si>
    <t>BCS00305</t>
  </si>
  <si>
    <t>BCS00381</t>
  </si>
  <si>
    <t>BCS00390</t>
  </si>
  <si>
    <t>BCS00392</t>
  </si>
  <si>
    <t>BCS00397</t>
  </si>
  <si>
    <t>BCS00407</t>
  </si>
  <si>
    <t>BCS03314</t>
  </si>
  <si>
    <t>BCS00041</t>
  </si>
  <si>
    <t>BCS00042</t>
  </si>
  <si>
    <t>BCS00047 BCS00047.1</t>
  </si>
  <si>
    <t>BCS00098</t>
  </si>
  <si>
    <t>BCS00161</t>
  </si>
  <si>
    <t>BCS00285)</t>
  </si>
  <si>
    <t>BCM00300</t>
  </si>
  <si>
    <t>BCS00301</t>
  </si>
  <si>
    <t>BCS00306</t>
  </si>
  <si>
    <t>BCS00323</t>
  </si>
  <si>
    <t>BCS00324</t>
  </si>
  <si>
    <t>BCS00328 BCS00328.1</t>
  </si>
  <si>
    <t>BCS00330</t>
  </si>
  <si>
    <t>BCS00331</t>
  </si>
  <si>
    <t>BCS00333</t>
  </si>
  <si>
    <t>BCS03289</t>
  </si>
  <si>
    <t>BCM00978</t>
  </si>
  <si>
    <t>BCS00032 BCS00032.1</t>
  </si>
  <si>
    <t>BCS01370</t>
  </si>
  <si>
    <t>BCS00693</t>
  </si>
  <si>
    <t>BCS00037</t>
  </si>
  <si>
    <t>BCS02739</t>
  </si>
  <si>
    <t>BCS02741</t>
  </si>
  <si>
    <t>BCS03375</t>
  </si>
  <si>
    <t>BCS02643</t>
  </si>
  <si>
    <t>BCS00143</t>
  </si>
  <si>
    <t>BCS02575</t>
  </si>
  <si>
    <t>BCS03212</t>
  </si>
  <si>
    <t>BCS00142</t>
  </si>
  <si>
    <t>BCS02577</t>
  </si>
  <si>
    <t>BCS02135</t>
  </si>
  <si>
    <t>BCS02918</t>
  </si>
  <si>
    <t>BCS01065)</t>
  </si>
  <si>
    <t>BCS01748</t>
  </si>
  <si>
    <t>BCS01048</t>
  </si>
  <si>
    <t>BCS00499</t>
  </si>
  <si>
    <t>BCS01057</t>
  </si>
  <si>
    <t>BCS01950</t>
  </si>
  <si>
    <t>BCS01928</t>
  </si>
  <si>
    <t>BCS00168</t>
  </si>
  <si>
    <t>BCS03307</t>
  </si>
  <si>
    <t>BCS04050</t>
  </si>
  <si>
    <t>BCS00173</t>
  </si>
  <si>
    <t>BCS02502</t>
  </si>
  <si>
    <t>BCS01713</t>
  </si>
  <si>
    <t>BCS01714</t>
  </si>
  <si>
    <t>BCS00112</t>
  </si>
  <si>
    <t>BCS00175</t>
  </si>
  <si>
    <t>BCS00106</t>
  </si>
  <si>
    <t>BCS00165</t>
  </si>
  <si>
    <t>BCS00053</t>
  </si>
  <si>
    <t>BCS00162</t>
  </si>
  <si>
    <t>BCS02146</t>
  </si>
  <si>
    <t>BCS00106 BCS00016.1</t>
  </si>
  <si>
    <t>BCS00053 BCS00053.1</t>
  </si>
  <si>
    <t>BCS00039</t>
  </si>
  <si>
    <t>BCS00160</t>
  </si>
  <si>
    <t>BCS00923</t>
  </si>
  <si>
    <t>BCS00036  BCS00036.1</t>
  </si>
  <si>
    <t>BCS01096</t>
  </si>
  <si>
    <t>BCS00153</t>
  </si>
  <si>
    <t>BCS03359</t>
  </si>
  <si>
    <t>BCS00152</t>
  </si>
  <si>
    <t>BCS02818</t>
  </si>
  <si>
    <t>BCS00625</t>
  </si>
  <si>
    <t>BCS00309</t>
  </si>
  <si>
    <t>BCS00031</t>
  </si>
  <si>
    <t>BCS00048 BCS00048.1</t>
  </si>
  <si>
    <t>BCS02438</t>
  </si>
  <si>
    <t>BCS04001</t>
  </si>
  <si>
    <t>BCS00048  BCS00048.1</t>
  </si>
  <si>
    <t>BCM00467</t>
  </si>
  <si>
    <t>BCM00542</t>
  </si>
  <si>
    <t>BCM00996</t>
  </si>
  <si>
    <t>BCS00219</t>
  </si>
  <si>
    <t>BCS00236</t>
  </si>
  <si>
    <t>BCS00245</t>
  </si>
  <si>
    <t>BCS00255</t>
  </si>
  <si>
    <t>BCS00258</t>
  </si>
  <si>
    <t>BCS00246</t>
  </si>
  <si>
    <t>BG01266</t>
  </si>
  <si>
    <t>Diccionario Oxford study : para estudiantes de ingles [texto impreso] / Oxford, University, Autor. - México D.F. [México] : Oxford University Press, c2000. - 1306 p.: il. BCS03013</t>
  </si>
  <si>
    <t>BCM0121</t>
  </si>
  <si>
    <t>BCS02112</t>
  </si>
  <si>
    <t>BCS00922</t>
  </si>
  <si>
    <t>BCS00259</t>
  </si>
  <si>
    <t>BCS00212</t>
  </si>
  <si>
    <t>BCM01059</t>
  </si>
  <si>
    <t>BCM01079</t>
  </si>
  <si>
    <t>BCS00712</t>
  </si>
  <si>
    <t>BCS03190</t>
  </si>
  <si>
    <t>BCS00658</t>
  </si>
  <si>
    <t>BCS00253</t>
  </si>
  <si>
    <t>BCS00213</t>
  </si>
  <si>
    <t>BCS00260</t>
  </si>
  <si>
    <t>BCS02280</t>
  </si>
  <si>
    <t>BCS00335</t>
  </si>
  <si>
    <t>BCS00424</t>
  </si>
  <si>
    <t>BCS00430</t>
  </si>
  <si>
    <t>BCS00235</t>
  </si>
  <si>
    <t>BCS00222</t>
  </si>
  <si>
    <t>BCS00234)</t>
  </si>
  <si>
    <t>BCS03016</t>
  </si>
  <si>
    <t>BG01252</t>
  </si>
  <si>
    <t>BCS00244</t>
  </si>
  <si>
    <t>BCS00221</t>
  </si>
  <si>
    <t>BCS00209</t>
  </si>
  <si>
    <t>BCM01124</t>
  </si>
  <si>
    <t>BCM01125</t>
  </si>
  <si>
    <t>BCS03390</t>
  </si>
  <si>
    <t>BCS00131</t>
  </si>
  <si>
    <t>BCS02133</t>
  </si>
  <si>
    <t>BCM01186</t>
  </si>
  <si>
    <t>BCM01197</t>
  </si>
  <si>
    <t>BCM01216</t>
  </si>
  <si>
    <t>BG00054</t>
  </si>
  <si>
    <t xml:space="preserve">libro se encuentra en Biblioteca General </t>
  </si>
  <si>
    <t>BCM01183</t>
  </si>
  <si>
    <t xml:space="preserve"> BCS02345</t>
  </si>
  <si>
    <t xml:space="preserve">BCS03278 </t>
  </si>
  <si>
    <t>BCS00946</t>
  </si>
  <si>
    <t>BCS01001</t>
  </si>
  <si>
    <t>BCS00830</t>
  </si>
  <si>
    <t>BCS00947</t>
  </si>
  <si>
    <t>BCS00957</t>
  </si>
  <si>
    <t>BG00056</t>
  </si>
  <si>
    <t>BCS03143</t>
  </si>
  <si>
    <t>BCS03303</t>
  </si>
  <si>
    <t>BCM00971</t>
  </si>
  <si>
    <t>BCS02888</t>
  </si>
  <si>
    <t>BCS03077</t>
  </si>
  <si>
    <t>BCS03271</t>
  </si>
  <si>
    <t>BCS00792</t>
  </si>
  <si>
    <t>BCS00826</t>
  </si>
  <si>
    <t>BCS02536</t>
  </si>
  <si>
    <t>BCS01037</t>
  </si>
  <si>
    <t>BCS02180</t>
  </si>
  <si>
    <t>BCS00841</t>
  </si>
  <si>
    <t>BCS00246)</t>
  </si>
  <si>
    <t>BCS03302</t>
  </si>
  <si>
    <t>BCS03200</t>
  </si>
  <si>
    <t>BCS03259</t>
  </si>
  <si>
    <t>BCS00896</t>
  </si>
  <si>
    <t>BCS00469</t>
  </si>
  <si>
    <t>BCS00914)</t>
  </si>
  <si>
    <t>BCS02773</t>
  </si>
  <si>
    <t>BCS03261</t>
  </si>
  <si>
    <t>BCS00936</t>
  </si>
  <si>
    <t>BCS02778</t>
  </si>
  <si>
    <t>BCS03208</t>
  </si>
  <si>
    <t>BCS00955</t>
  </si>
  <si>
    <t>BCM01133</t>
  </si>
  <si>
    <t>BCS00992</t>
  </si>
  <si>
    <t>BCS02098</t>
  </si>
  <si>
    <t>BCS01962</t>
  </si>
  <si>
    <t>BCS00959</t>
  </si>
  <si>
    <t>BCS00944</t>
  </si>
  <si>
    <t>BCS00706</t>
  </si>
  <si>
    <t>BCS02088</t>
  </si>
  <si>
    <t>BCS02258</t>
  </si>
  <si>
    <t>BCS00882</t>
  </si>
  <si>
    <t>BCS03192</t>
  </si>
  <si>
    <t>BCS01018</t>
  </si>
  <si>
    <t>BCS00982</t>
  </si>
  <si>
    <t>BCS03199</t>
  </si>
  <si>
    <t>BCS02024</t>
  </si>
  <si>
    <t>BCS01678</t>
  </si>
  <si>
    <t>BCM00313</t>
  </si>
  <si>
    <t>BCS03298</t>
  </si>
  <si>
    <t>BCS01484</t>
  </si>
  <si>
    <t>BCS01490</t>
  </si>
  <si>
    <t>BCS02083</t>
  </si>
  <si>
    <t>BCS03248</t>
  </si>
  <si>
    <t>BCS03079</t>
  </si>
  <si>
    <t>BCS03078</t>
  </si>
  <si>
    <t>BCS03386</t>
  </si>
  <si>
    <t>BCS03249</t>
  </si>
  <si>
    <t>BCS03060</t>
  </si>
  <si>
    <t>BCS00144</t>
  </si>
  <si>
    <t>BCS01816</t>
  </si>
  <si>
    <t>BCS03363</t>
  </si>
  <si>
    <t>BCS03381</t>
  </si>
  <si>
    <t>BCS03382</t>
  </si>
  <si>
    <t>BCS00753</t>
  </si>
  <si>
    <t>BCS00114</t>
  </si>
  <si>
    <t>BCS03221</t>
  </si>
  <si>
    <t>BCS03331</t>
  </si>
  <si>
    <t>BCS03069</t>
  </si>
  <si>
    <t>BCS03067</t>
  </si>
  <si>
    <t>BCS00336</t>
  </si>
  <si>
    <t>BCS03320</t>
  </si>
  <si>
    <t>BCS03328</t>
  </si>
  <si>
    <t>BCS00158</t>
  </si>
  <si>
    <t>BCS00776</t>
  </si>
  <si>
    <t>BCS03346</t>
  </si>
  <si>
    <t>BCS03362</t>
  </si>
  <si>
    <t>BCS00185</t>
  </si>
  <si>
    <t>BCS01507</t>
  </si>
  <si>
    <t>BCS01711</t>
  </si>
  <si>
    <t>BCS02708</t>
  </si>
  <si>
    <t>BCS02578</t>
  </si>
  <si>
    <t>BCS00718</t>
  </si>
  <si>
    <t>BCS03374</t>
  </si>
  <si>
    <t>BCS03348</t>
  </si>
  <si>
    <t>BCS03364</t>
  </si>
  <si>
    <t>BCS00123</t>
  </si>
  <si>
    <t>BCS03058</t>
  </si>
  <si>
    <t>BCS03341</t>
  </si>
  <si>
    <t>BCS03054</t>
  </si>
  <si>
    <t>BCS03313</t>
  </si>
  <si>
    <t>BCS02056</t>
  </si>
  <si>
    <t>BCS03350</t>
  </si>
  <si>
    <t>BCS01075</t>
  </si>
  <si>
    <t>BCS01097</t>
  </si>
  <si>
    <t>BCS00179)</t>
  </si>
  <si>
    <t>(BCS00107)</t>
  </si>
  <si>
    <t>CODIGO  BARRAS</t>
  </si>
  <si>
    <t>NIVEL DE ACTIVIDAD  POR AÑO</t>
  </si>
  <si>
    <t>PRIMER PERÍODO D1  2019</t>
  </si>
  <si>
    <t>ESTUDIO DE EVALUACIÓN DE COLECCIONES BIBLIOGRAFÍA BÁSICA (BB) SYLLABUS DE LA CARRERA DE SOCIOLOGÍA</t>
  </si>
  <si>
    <t>ESTUDIO DE EVALUACIÓN DE COLECCIONES BIBLIOGRAFÍA BÁSICA (BB) SYLLABUS DE LA CARRERA DE TRABAJO SOCIAL</t>
  </si>
  <si>
    <t>MATRIZ DE EVALUACIÓN DE LA BIBLIOGRAFÍA BÁSICA QUE SE ENCUENTRAN EN LOS SYLLABUS DE LA CARRERA DE  TRABAJO SOCIAL</t>
  </si>
  <si>
    <t>RESULTADOS DEL PRIMER PERÍODO:  De las 139 bibliografías básicas propuestas en los syllabus, la biblioteca  cuenta con 181  títulos que representan un 89,34 % y no se encuentran en biblioteca 3 títulos que representa un  1,66  %.</t>
  </si>
  <si>
    <t xml:space="preserve">ESTUDIO DE EVALUACIÓN DE COLECCIONES BIBLIOGRAFÍA BÁSICA (BB) SYLLABUS DE LA CARRERA DE PEDAGOGÍA DE LA ACTIVIDAD FISICA Y DEPORTE </t>
  </si>
  <si>
    <t>MATRIZ DE EVALUACIÓN DE LA BIBLIOGRAFÍA BÁSICA QUE SE ENCUENTRAN EN LOS SYLLABUS DE LA CARRERA DE  SOCIOLOGÍA Y CIENCIA POLITICA</t>
  </si>
  <si>
    <t xml:space="preserve">MATRIZ DE EVALUACIÓN DE LA BIBLIOGRAFÍA BÁSICA QUE SE ENCUENTRAN EN LOS SYLLABUS DE LA CARRERA DE  PEDAGOGÍA DE LA ACTIVIDAD FISICA Y DEPORTE </t>
  </si>
  <si>
    <t>RESULTADOS DEL PRIMER PERÍODO:  De las 133 bibliografías básicas propuestas en los syllabus, la biblioteca  cuenta con 133  títulos que representan un 100 %</t>
  </si>
  <si>
    <t>RESULTADOS DEL PRIMER PERÍODO:  De las 65 bibliografías básicas propuestas en los syllabus, la biblioteca  cuenta con 60  títulos que representan un 92,31 % y no se encuentran en biblioteca 5  títulos que representa un  7,69  %.</t>
  </si>
  <si>
    <t>ESTUDIO DE EVALUACIÓN DE COLECCIONES BIBLIOGRAFÍA BÁSICA (BB) SYLLABUS DE LA CARRERA DEPSICOLOGÍA CLÍNICA</t>
  </si>
  <si>
    <t xml:space="preserve">MATRIZ DE EVALUACIÓN DE LA BIBLIOGRAFÍA BÁSICA QUE SE ENCUENTRAN EN LOS SYLLABUS DE LA CARRERA DEPSICOLOGÍA CLÍNICA </t>
  </si>
  <si>
    <t>ESTUDIO DE EVALUACIÓN DE COLECCIONES BIBLIOGRAFÍA BÁSICA (BB) SYLLABUS DE LA CARRERA DE GESTIÓN AMBIENTAL</t>
  </si>
  <si>
    <t>MATRIZ DE EVALUACIÓN DE LA BIBLIOGRAFÍA BÁSICA QUE SE ENCUENTRAN EN LOS SYLLABUS DE LA CARRERA DE CARRERA DE GESTIÓN AMBIENTAL</t>
  </si>
  <si>
    <t xml:space="preserve"> PRIMER PERIODO D2. 2018</t>
  </si>
  <si>
    <t>AÑO</t>
  </si>
  <si>
    <t>PERIODO  D2 2018</t>
  </si>
  <si>
    <t xml:space="preserve">RESULTADOS DEL PRIMER PERÍODO:  De las 140 bibliografías básicas propuestas en los syllabus, la biblioteca  cuenta con 140  títulos que representan un 100% </t>
  </si>
  <si>
    <t>ESTUDIO DE EVALUACIÓN DE COLECCIONES BIBLIOGRAFÍA BÁSICA (BB) SYLLABUS DE LA CARRERA DE PEDAGOGIA DE LOS IDIOMAS NACIONALES Y EXTRANJEROS</t>
  </si>
  <si>
    <t xml:space="preserve">MATRIZ DE EVALUACIÓN DE LA BIBLIOGRAFÍA BÁSICA QUE SE ENCUENTRAN EN LOS SYLLABUS DE LA CARRERA DE PEDAGOGIA DE LOS IDIOMAS NACIONALES Y EXTRANJEROS </t>
  </si>
  <si>
    <t>• Shaughnessy, John (c2007). Métodos de investigación en psicología. México: McGraw-Hill Interamericana. (BCS03182)</t>
  </si>
  <si>
    <t>• Dos Santos, Theotonio (c1973). Concepto de clases sociales. Argentina: Editorial Galerna. (BCS02345)</t>
  </si>
  <si>
    <r>
      <t>13.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Guerra, Marcela Susana (c2013). Tecnología y la educación personalizada. México: Alfaomega. (BCS00645)</t>
    </r>
  </si>
  <si>
    <t>• Ana Pérez Escoda. (2017). Alfabetización mediática, TIC y competencias digitales. Editorial UOC. https://ebookcentral.proquest.com/lib/utmachalasp/detail.action?docID=5308382&amp;query=Convergencia+medios+y+educacion</t>
  </si>
  <si>
    <t>• Worchel Stephen...[et al] (c2007). Psicología social. Thomson. (BCS03220)</t>
  </si>
  <si>
    <t>• Yuni, J., y Urbano, C.. (2014). Técnicas para investigar: recursos metodológicos para la preparación de proyectos de investigación vol. 1. Brujas. https://ebookcentral.proquest.com/lib/utmachalasp/reader.action?docID=4435108&amp;query=t%C3%A9cnicas+para+investigar&amp;ppg=38</t>
  </si>
  <si>
    <t>• Hernández Guillermo. (2013). Psicopatología Básica. Pontificia Universidad Javeriana. https://ebookcentral.proquest.com/lib/utmachalasp/detail.action?docID=4536705</t>
  </si>
  <si>
    <r>
      <t>28.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Euroméxico (c2001). Problemas de aprendizaje paso a paso. Euroméxico. (BCM00971)</t>
    </r>
  </si>
  <si>
    <t>• López Juan J. (c2002). DSM-IV-TR manual diagnóstico y estadístico de los trastornos mentales. Elsevier. (BCS02888)</t>
  </si>
  <si>
    <t>• Stein Dan J. (c2002). Tratado de los trastornos de ansiedad. Lexus Editores. (BCS03077)</t>
  </si>
  <si>
    <t>• Alessandri María Laura (c2011). Trastornos del lenguaje. Landeira Ediciones. (BCS03271)</t>
  </si>
  <si>
    <t>• Velasco Fernández Rafael (c1980). El niño hiperquinético. Editorial Trillas. (BCS00792)</t>
  </si>
  <si>
    <t>• Porot Didier (c1980). Los trastornos del lenguaje. Oikos - Tau. (BCS00826)</t>
  </si>
  <si>
    <t>• Olmedo Francisco (c1999). La epistemología. AFEFCE. (BCS02536)</t>
  </si>
  <si>
    <t>• Papalia Diane E. (c1997). Desarrollo humano. McGraw-Hill Interamericana. (BCS01037)</t>
  </si>
  <si>
    <t>• Centeno Soriano Cristina (c2012). Psicología Clínica Aplicada. Editorial FORMACIÓN ALCALÁ. (BCS02180)</t>
  </si>
  <si>
    <t>• Hergenhahn B.R. (c2011). Introducción a la historia de la psicología. Cengage Learning. (BCS02133)</t>
  </si>
  <si>
    <t>• Caparrós Antonio (c1990). Historia de la psicología. Ediciones CEAC. (BCS00841)</t>
  </si>
  <si>
    <r>
      <t>33.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Bourke Kenna (c2003). English verbs and tenses. Oxford University Press. (BCS00219)</t>
    </r>
  </si>
  <si>
    <t>• Swan Michael (c2003). Practical english usage. Oxford University Press. (BCS00236)</t>
  </si>
  <si>
    <t>• Schrampfer Azar Betty (c2003). Fundamentals of english grammar. Longman. (BCS00245)</t>
  </si>
  <si>
    <t>• Schrampfer Azar Betty (c1996). Basic english grammar. Longman. (BCS00255)</t>
  </si>
  <si>
    <t>• Swan Michael (c1997). How english works. Oxford University Press. (BCS00258)</t>
  </si>
  <si>
    <r>
      <t>40.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• Butcher James (c2007). Psicología clínica. Pearson Educación. (BCS03259)</t>
    </r>
  </si>
  <si>
    <t>• Grassano de Píccolo Elsa (c1980). Indicadores psicopatológicos en técnicas proyectivas. Ediciones Nueva Visión. (BCS00896)</t>
  </si>
  <si>
    <t>• Adkins Wood Dorothy (c1979). Elaboración de Tests. Editorial Trillas. (BCS00469)</t>
  </si>
  <si>
    <t>• Aiken Lewis R. (c1996). Test psicológicos y evaluación. Pearson Educación. (BCS00914)</t>
  </si>
  <si>
    <t>• Anastasi Anne (c1998). Tests psicológicos. Prentice-Hall Hispanoamericana. (BCS02773)</t>
  </si>
  <si>
    <t>• Aiken Lewis R. (c2003). Tests psicológicos y evaluación. Pearson Educación. (BCS03261)</t>
  </si>
  <si>
    <t>• Magnusson David (c1993). Teoría de los tests. Editorial Trillas. (BCS00936)</t>
  </si>
  <si>
    <t>• Navarro Susana (c2005). Tests de personalidad. Editorial LIBSA. (BCS02778)</t>
  </si>
  <si>
    <r>
      <t>43.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Carmelo Ibáñez Aguirre . (2016). Técnicas de autoinforme en evaluación psicológica. Servicio Editorial de la Universidad del País Vasco . https://basesdedatos.utmachala.edu.ec:2136/lib/utmachalasp/detail.action?docID=4795170</t>
    </r>
  </si>
  <si>
    <t>• Gutiérrez Baró Elsa (c2008). Las edades de la senectud. Editorial Científico-Técnica. (BCS00955)</t>
  </si>
  <si>
    <t>• Valentín, L. G. M.. (2014). Informática básica: sistema operativo, internet y correo electrónico. manual teórico.. Editorial CEP, S.L.. https://basesdedatos.utmachala.edu.ec:2136/lib/utmachalasp/detail.action?docID=4310494</t>
  </si>
  <si>
    <t>• Moreno, S. J. L.. (2015). Iniciación a office 2013. Ministerio de Educación de España. https://basesdedatos.utmachala.edu.ec:2136/lib/utmachalasp/detail.action?docID=3229345</t>
  </si>
  <si>
    <r>
      <t>48.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Lucio Balarezo. (2015). Psicoterapia (2a. ed.) . Editorial de la Pontificia Universidad Católica del Ecuador. https://basesdedatos.utmachala.edu.ec:2136/lib/utmachalasp/detail.action?docID=4870589</t>
    </r>
  </si>
  <si>
    <t>• María Ángeles Ruiz Fernández, Marta Isabel Díaz García, and Arabella Villalobos Crespo . (2012). Manual de técnicas de intervención cognitiva conductuales . Editorial Desclée de Brouwer. https://basesdedatos.utmachala.edu.ec:2136/lib/utmachalasp/detail.action?docID=3206538#</t>
  </si>
  <si>
    <r>
      <t>49.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Trull Timothy J. (c2003). Psicología clínica. International Thomson Editores. (BCS00992)</t>
    </r>
  </si>
  <si>
    <t>• Stoppard, Miriam (c2002). El cuerpo de la mujer. Inglaterra: Dorling Kindersley. (BCS01962)</t>
  </si>
  <si>
    <t>• Baldaro Verde, Jole (c1988). La sexualidad del deficiente. España: Ediciones CEAC. (BCS00959)</t>
  </si>
  <si>
    <t>• Burin, Mabel (c2006). Género y Familia. Argentina: Editorial Paidós. (BCS00944)</t>
  </si>
  <si>
    <t>• Paz López, Esther (c2000). Sexualidad infantil. España: Cultural. (BCS00706)</t>
  </si>
  <si>
    <t>• Álvarez, Juan Luis (c2011). Sexoterapia integral. México: Editorial El Manual Moderno. (BCS02088)</t>
  </si>
  <si>
    <t>• Schelsky, Helmut (c1962). Sociología de la sexualidad. Argentina: Ediciones Nueva Visión. (BCS02258)</t>
  </si>
  <si>
    <t>• Ortiz-T, P. (2003). Guía metodológica para la gestión participativa de conflictos socioambientales. Abya Yala. https://ebookcentral.proquest.com/lib/utmachalasp/reader.action?docID=3217122&amp;query=gu%C3%ADa+metodologica+para+la+p</t>
  </si>
  <si>
    <r>
      <t>53.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De León, G.. (2004). La ComunidadTerapéutica y las Adicciones: . Teoría, Modelo y Método. Desclée De Brouwer.. https://www.e-libro.com</t>
    </r>
  </si>
  <si>
    <t>• Ortiz-T, P. . (2003). Guía metodológica para la gestión participativa de conflictos socioambientales.. Abya Yala. https://ebookcentral.proquest.com/lib/utmachalasp/reader.action?docID=3217122&amp;query=gu%C3 %ADa+metodologica+para+la+p</t>
  </si>
  <si>
    <t>• Schrampfer Azar, Betty; (c1996). Basic english grammar0. (BCS00255)</t>
  </si>
  <si>
    <t>• Swan, Michael; (c1997). How english works0. (BCS00258)</t>
  </si>
  <si>
    <t>• Schrampfer Azar, Betty; (c2003). Fundamentals of english grammar0. (BCS00245)</t>
  </si>
  <si>
    <t>• Bourke, Kenna; (c2003). English verbs and tenses0. (BCS00219)</t>
  </si>
  <si>
    <t>• Sánchez, José C. (c2002). Psicología de grupos0. (BCS03192)</t>
  </si>
  <si>
    <t>• Pipes Randolph B. (c2004). Introducción a la psicoterapia. Editorial Desclée de Brouwer. (BCS00982)</t>
  </si>
  <si>
    <t>• Roizblatt Arturo (c2009). Terapia familiar y de pareja. Mediterraneo. (BCS03199)</t>
  </si>
  <si>
    <t>• Ortiz, Dorys (c2008). La terapia familiar sistémica. Ecuador: Ediciones Abya-Yala. (BCS01018)</t>
  </si>
  <si>
    <t>• Perez, G. (2015). Elaboracion de proyectos sociales: casos prácticos. ProQuest Ebook Central. https://ebookcentral.proquest.com/lib/utmachalasp/reader.action?docID=4499280&amp;query=proyectos+sociales</t>
  </si>
  <si>
    <r>
      <t>66.</t>
    </r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Trull Timothy J. (c2003). Psicología clínica. International Thomson Editores. (BCS00992)</t>
    </r>
  </si>
  <si>
    <t>• Ayora Fernández, Amable (c2015). Psicología Forense. Ecuador: Universidad Nacional de Loja. (BCS03298)</t>
  </si>
  <si>
    <t>• García Eligio de la Puente María Teresa (c2005). Psicología especial. Editorial Félix Varela. (BCS01490)</t>
  </si>
  <si>
    <t>• Semrud-Clikeman Margaret (c2011). Neuropsicología infantil. Pearson Educación. (BCS02083)</t>
  </si>
  <si>
    <t>• García Morey Aurora (c2006). Psicopatología infantil. Editorial Félix Varela. (BCS03248)</t>
  </si>
  <si>
    <t>• Caldas de Almeida, J.M. (c2005). Atención comunitaria a personas con trastornos psicóticos0. (BCS03078)</t>
  </si>
  <si>
    <t>• Casas Bernard, Claudia (c2014). Desarrollo social y comunitario0. (BCS03319)</t>
  </si>
  <si>
    <t>• López Galán, Santiago (c2015). Diccionario de Psicología y Psiquiatría. Colombia: Editorial Médica Panamericana. (BCS03386)</t>
  </si>
  <si>
    <t>RESULTADOS DEL PRIMER PERÍODO:  De las 136 bibliografías básicas propuestas en los syllabus, la biblioteca  cuenta con 132  títulos que representan un 97,06% y no se encuentran en biblioteca 4  títulos que representa un  2,94  %.</t>
  </si>
  <si>
    <t>RESULTADOS DEL PRIMER PERÍODO:  De las 106 bibliografías básicas propuestas en los syllabus, la biblioteca  cuenta con 102  títulos que representan un 96,23 % y no se encuentran en biblioteca 4  títulos que representa un  3,77  %.</t>
  </si>
  <si>
    <t xml:space="preserve"> REDOLAR, D. (2014). Fundamentos de psicobiología. UOC. https://ebookcentral.proquest.com/lib/utmachalasp/reader.action?docID=4183921&amp;ppg=1</t>
  </si>
  <si>
    <r>
      <t>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• Talbot, Shawn (c2010). Introducción a la psicología. México: Cengage Learning. (BCS00131)</t>
    </r>
  </si>
  <si>
    <r>
      <t>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• Hergenhahn, B.R. (c2011). Introducción a la historia de la psicología. México: Cengage Learning. (BCS02133)</t>
    </r>
  </si>
  <si>
    <r>
      <t>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• Hergenhahn, B.R. (c2001). Introducción a la historia de la psicología. España: Paraninfo. (BCM01186)</t>
    </r>
  </si>
  <si>
    <r>
      <t>.</t>
    </r>
    <r>
      <rPr>
        <sz val="7"/>
        <rFont val="Times New Roman"/>
        <family val="1"/>
      </rPr>
      <t xml:space="preserve">      </t>
    </r>
    <r>
      <rPr>
        <sz val="10"/>
        <rFont val="Times New Roman"/>
        <family val="1"/>
      </rPr>
      <t>• Greenwood, John (c2009). Historia de la psicología un enfoque conceptual. México: McGraw-Hill Interamericana. (BCM01197)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</si>
  <si>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Greenwood, John (c2009). Historia de la psicología un enfoque conceptual. México: McGraw-Hill Interamericana. (BCM01197)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</si>
  <si>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Martínez Estaún, Antonio (c1999). Antropología. Ecuador: Universidad Técnica Particular de Loja. (BCS03278)</t>
    </r>
  </si>
  <si>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• Ardila, Rubén (c2011). El mundo de la psicología. México: Manual Moderno. (BCM01183)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</si>
  <si>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Hardy Leahey, Thomas (1998). Historia de la psicología. España: Prentice-Hall. (BG00054)</t>
    </r>
  </si>
  <si>
    <t>• Mueller, Fernand-Lucien (c2009). Historia de la psicología. México: Fondo de Cultura Económica. (BCM01216)</t>
  </si>
  <si>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Sabucedo Cameselle, José Manuel (2015). Psicología social. Médica Panamericana. (BCS03301)</t>
    </r>
  </si>
  <si>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Hoffman, Lois;(c1995). Psicología del desarrollo hoy0. (BCS00946)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</si>
  <si>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Papalia, Diane E.; (c1996). Psicología del desarrollo0. (BCS01001)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</si>
  <si>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Maier, Henry (c2001). Tres teorías sobre el desarrollo del niño0. (BCS00830)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</si>
  <si>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Sarafino, Edward (c1991). Desarrollo del niño y del adolescente0. (BCS00947)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</si>
  <si>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Newman, Sarah Winans (c1991). Desarrollo del niño0. (BCS00957)</t>
    </r>
  </si>
  <si>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Berk, Laura E. (1999). Desarrollo del niño y el adolescente0. (BG00056)</t>
    </r>
  </si>
  <si>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Pérez Fernández, Vicente...[et al] (c2005). Procesos psicológicos básicos. España: Pearson Prentice Hall. (BCS03143)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</si>
  <si>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Hernández Sampieri, Roberto (c2014). Metodología de la investigación. México: McGraw-Hill Interamericana Editores. (BCS00105)</t>
    </r>
  </si>
  <si>
    <t>Collins (c1979). diccionario english-spanish. España: Ediciones Grijalbo. (BG01266)</t>
  </si>
  <si>
    <t>Bourke, Kenna (c2003). English verbs and tenses. Japón: Oxford University Press. (BCS00219)</t>
  </si>
  <si>
    <t xml:space="preserve"> Collins (c1979). diccionario english-spanish. España: Ediciones Grijalbo. (BG01266)</t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</si>
  <si>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Schein, Edgar H. (c1982). Psicología de la organización0. (BCS00882)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</si>
  <si>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American Psychiatric Association, (2014). Manual diagnóstico y estadístico de los trastornos mentales. Argentina: Médica Panamericana. (BCS03303)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</si>
  <si>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Organización Panamericana de la Salud, (c2001). Modelos de psicología comunitaria para la promoción de la salud y prevención de enfermedades en las américas0. (BCS03079)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</si>
  <si>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Cabello, P., Patricia. (2006). El sentido de la vida. ProQuest Ebook Central. https://ebookcentral.proquest.com/lib/utmachalasp/detail.action?docID=3171972.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</si>
  <si>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Pérez, S. (2015). Elaboracion de proyectos sociales: casos prácticos.. Narcea. https://ebookcentral.proquest.com/lib/utmachalasp/reader.action?docID=4499280&amp;query=elabora cion+de+proyectos+sociales</t>
    </r>
  </si>
  <si>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Hernández Sampieri, Roberto (c2014). Metodología de la investigación. México: McGraw-Hill Interamericana Editores. (BCS00105)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</si>
  <si>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García Eligio de la Puente María Teresa (c2006). Psicología especial. Editorial Félix Varela. (BCS01484)</t>
    </r>
  </si>
  <si>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Pérez, S. (2015). Elaboracion de proyectos sociales: casos prácticos. Narcea. https://ebookcentral.proquest.com/lib/utmachalasp/reader.action?docID=4499280&amp;query=elaboracion+de+proyectos+sociales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</si>
  <si>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Parada, E. (2009). Psicología y emergencia: habilidades psicológicas en las profesiones de socorro y emergencia (2a. ed.).. Desclée de Brouwer. https://ebookcentral.proquest.com/lib/utmachalasp/reader.action?docID=3193805&amp;query=Psicolog%C3%ADa+y+emergencia%3A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</si>
  <si>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Roizblatt, Arturo (c2009). Terapia familiar y de pareja. Chile: Mediterraneo. (BCS03199)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</si>
  <si>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Ortiz Dorys (c2008). La terapia familiar sistémica. Ediciones Abya-Yala. (BCS01018)</t>
    </r>
  </si>
  <si>
    <t>• Garibay Rivas, S.. (2013). Enfoque sistémico. Editorial El Manual Moderno. https://ebookcentral.proquest.com/lib/utmachalasp/detail.action?docID=3218818</t>
  </si>
  <si>
    <t>• Schein, Edgar H. (c1982). Psicología de la organización0. (BCS00882)</t>
  </si>
  <si>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Swan, Michael; (c2003). Practical english usage0. (BCS00236)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</si>
  <si>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De León, G. (2004). La ComunidadTerapéutica y las Adicciones: Teoría, Modelo y Método. Desclée De Brouwer. https://www.e-libro.com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</si>
  <si>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Valles Tortosa, Consol (c2012). Educación sexual la asignatura pendiente. España: Mad, S.L.. (BCS02098)</t>
    </r>
  </si>
  <si>
    <t xml:space="preserve"> Valles Tortosa, Consol (c2012). Educación sexual la asignatura pendiente. España: Mad, S.L.. (BCS02098)</t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</si>
  <si>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Cruz Herradón, Ana (c2014). Informática básica para mayores. Colombia: Ediciones de la U. (BCM01133)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</si>
  <si>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Arnett Jeffrey (c2008). Adolescencia y adultez emergente. Pearson Educación. (BCS03208)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</si>
  <si>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Lucio Balarezo . (2015). Psicoterapia (2a. ed.). Editorial de la Pontificia Universidad Católica del Ecuador. https://basesdedatos.utmachala.edu.ec:2136/lib/utmachalasp/detail.action?docID=4870589</t>
    </r>
  </si>
  <si>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• Adkins Wood Dorothy (c1979). Elaboración de Tests. Editorial Trillas. (BCS00469)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</si>
  <si>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Antoni Andrés. (2016). La personalidad. Editorial UOC. https://ebookcentral.proquest.com/lib/utmachalasp/detail.action?docID=4570089.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</si>
  <si>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Roca Bennasar, Miquel (c2010). Trastornos de la personalidad. España: Lexus Editores. (BCS03200)</t>
    </r>
  </si>
  <si>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•Jarne Adolfo. (2015). Manual de Psicopatología Clínica. Herder. https://ebookcentral.proquest.com/lib/utmachalasp/detail.action?docID=4870745</t>
    </r>
  </si>
  <si>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Jeammet, Philippe (2008). Psicología médica. Elsevier. (BCS03302)</t>
    </r>
  </si>
  <si>
    <r>
      <rPr>
        <sz val="7"/>
        <rFont val="Times New Roman"/>
        <family val="1"/>
      </rPr>
      <t xml:space="preserve"> </t>
    </r>
    <r>
      <rPr>
        <sz val="10"/>
        <rFont val="Times New Roman"/>
        <family val="1"/>
      </rPr>
      <t>• (c1979). Collins diccionario english-spanish. España: Ediciones Grijalbo. (BG01266)</t>
    </r>
  </si>
  <si>
    <t xml:space="preserve"> Dicaprio, Nicholas S. (c1992). Teorías de la personalidad. México: McGraw-Hill Interamericana. (BCS00941)</t>
  </si>
  <si>
    <t>• Bermúdez José. (2017). Psicología de la Personalidad: teoría e investigación. UNED. https://ebookcentral.proquest.com/lib/utmachalasp/detail.action?docID=4850295</t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</si>
  <si>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Fontaines Tomás Iván (c2015). Complejidad, epistemología y multirreferencialidad.. Universidad Técnica de Machala. (BCS00031)</t>
    </r>
  </si>
  <si>
    <t>• American Psychiatric Association, (2014). Manual diagnóstico y estadístico de los trastornos mentales. Argentina: Médica Panamericana. (BCS03303)</t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</si>
  <si>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Dietrich, Martin (c2016). Manual de metodología del entrenamiento deportivo. España: Editorial Paidotribo. (BCS00165)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</si>
  <si>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Capo Bauzá, María Cristina (c2010). Mis hijos y las drogas. Colombia: Ediciones de la U. (BCS02024)</t>
    </r>
  </si>
  <si>
    <r>
      <rPr>
        <sz val="7"/>
        <rFont val="Times New Roman"/>
        <family val="1"/>
      </rPr>
      <t xml:space="preserve">  </t>
    </r>
    <r>
      <rPr>
        <sz val="10"/>
        <rFont val="Times New Roman"/>
        <family val="1"/>
      </rPr>
      <t>• Sempértegui, Maria Inés (c1999). Psicología jurídica. (BCM00313)</t>
    </r>
  </si>
  <si>
    <r>
      <rPr>
        <sz val="7"/>
        <rFont val="Times New Roman"/>
        <family val="1"/>
      </rPr>
      <t xml:space="preserve">   </t>
    </r>
    <r>
      <rPr>
        <sz val="10"/>
        <rFont val="Times New Roman"/>
        <family val="1"/>
      </rPr>
      <t>• Espinoza, Antonio (c2015). Introducción al psicodiagnóstico. Ecuador: Universidad de Cuenca. (BCS01678)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</si>
</sst>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%"/>
    <numFmt numFmtId="173" formatCode="\ General"/>
  </numFmts>
  <fonts count="47">
    <font>
      <sz val="10"/>
      <name val="Arial"/>
    </font>
    <font>
      <sz val="10"/>
      <name val="Arial"/>
    </font>
    <font>
      <sz val="10"/>
      <color indexed="72"/>
      <name val="SansSerif"/>
    </font>
    <font>
      <sz val="10"/>
      <name val="Arial"/>
      <family val="2"/>
    </font>
    <font>
      <b/>
      <sz val="10"/>
      <name val="SansSerif"/>
    </font>
    <font>
      <sz val="10"/>
      <name val="SansSerif"/>
    </font>
    <font>
      <u/>
      <sz val="10"/>
      <name val="Arial"/>
      <family val="2"/>
    </font>
    <font>
      <sz val="9"/>
      <color indexed="8"/>
      <name val="Tahoma"/>
      <family val="2"/>
    </font>
    <font>
      <sz val="10"/>
      <color indexed="10"/>
      <name val="SansSerif"/>
    </font>
    <font>
      <sz val="22"/>
      <name val="SansSerif"/>
    </font>
    <font>
      <b/>
      <sz val="10"/>
      <name val="Arial"/>
      <family val="2"/>
    </font>
    <font>
      <b/>
      <sz val="9"/>
      <name val="Arial Narrow"/>
      <family val="2"/>
    </font>
    <font>
      <b/>
      <sz val="9"/>
      <color indexed="7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SansSerif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006100"/>
      <name val="Calibri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8"/>
      <name val="Calibri Light"/>
      <family val="1"/>
      <scheme val="major"/>
    </font>
    <font>
      <sz val="8"/>
      <color rgb="FF000000"/>
      <name val="Arial"/>
      <family val="2"/>
    </font>
    <font>
      <sz val="7"/>
      <color rgb="FF555555"/>
      <name val="Arial"/>
      <family val="2"/>
    </font>
    <font>
      <sz val="10"/>
      <color theme="1"/>
      <name val="Arial Narrow"/>
      <family val="2"/>
    </font>
    <font>
      <sz val="10"/>
      <color theme="1"/>
      <name val="SansSerif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SansSerif"/>
    </font>
    <font>
      <sz val="9"/>
      <name val="Calibri"/>
      <family val="2"/>
      <scheme val="minor"/>
    </font>
    <font>
      <b/>
      <sz val="14"/>
      <color rgb="FF000000"/>
      <name val="Calibri Light"/>
      <family val="2"/>
      <scheme val="major"/>
    </font>
    <font>
      <sz val="8"/>
      <color rgb="FF000000"/>
      <name val="Times New Roman"/>
      <family val="1"/>
    </font>
    <font>
      <b/>
      <sz val="9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name val="Calibri"/>
      <family val="2"/>
      <scheme val="minor"/>
    </font>
    <font>
      <b/>
      <sz val="8"/>
      <color rgb="FF00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6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/>
    <xf numFmtId="9" fontId="1" fillId="0" borderId="0"/>
  </cellStyleXfs>
  <cellXfs count="162">
    <xf numFmtId="0" fontId="0" fillId="0" borderId="0" xfId="0"/>
    <xf numFmtId="0" fontId="26" fillId="0" borderId="1" xfId="4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9" fontId="1" fillId="0" borderId="1" xfId="5" applyNumberFormat="1" applyBorder="1"/>
    <xf numFmtId="0" fontId="28" fillId="0" borderId="1" xfId="4" applyFont="1" applyBorder="1" applyAlignment="1">
      <alignment horizontal="center"/>
    </xf>
    <xf numFmtId="10" fontId="1" fillId="0" borderId="1" xfId="5" applyNumberFormat="1" applyBorder="1"/>
    <xf numFmtId="0" fontId="5" fillId="4" borderId="2" xfId="0" applyFont="1" applyFill="1" applyBorder="1" applyAlignment="1">
      <alignment horizontal="left" vertical="center" wrapText="1"/>
    </xf>
    <xf numFmtId="0" fontId="0" fillId="4" borderId="0" xfId="0" applyFont="1" applyFill="1"/>
    <xf numFmtId="10" fontId="0" fillId="0" borderId="0" xfId="0" applyNumberFormat="1"/>
    <xf numFmtId="0" fontId="5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172" fontId="1" fillId="0" borderId="1" xfId="5" applyNumberFormat="1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NumberFormat="1" applyBorder="1"/>
    <xf numFmtId="0" fontId="5" fillId="4" borderId="1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29" fillId="2" borderId="21" xfId="1" applyFont="1" applyFill="1" applyBorder="1" applyAlignment="1">
      <alignment horizontal="center" vertical="center" wrapText="1"/>
    </xf>
    <xf numFmtId="0" fontId="29" fillId="2" borderId="22" xfId="1" applyFont="1" applyFill="1" applyBorder="1" applyAlignment="1">
      <alignment horizontal="center" vertical="center" wrapText="1"/>
    </xf>
    <xf numFmtId="0" fontId="29" fillId="2" borderId="23" xfId="1" applyFont="1" applyFill="1" applyBorder="1" applyAlignment="1">
      <alignment vertical="center" wrapText="1"/>
    </xf>
    <xf numFmtId="2" fontId="29" fillId="2" borderId="21" xfId="1" applyNumberFormat="1" applyFont="1" applyFill="1" applyBorder="1" applyAlignment="1">
      <alignment horizontal="center" vertical="center" wrapText="1"/>
    </xf>
    <xf numFmtId="0" fontId="30" fillId="0" borderId="1" xfId="4" applyFont="1" applyFill="1" applyBorder="1" applyAlignment="1">
      <alignment wrapText="1"/>
    </xf>
    <xf numFmtId="10" fontId="1" fillId="4" borderId="1" xfId="5" applyNumberFormat="1" applyFill="1" applyBorder="1"/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3" fillId="0" borderId="0" xfId="0" applyFont="1" applyFill="1"/>
    <xf numFmtId="0" fontId="3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3" fillId="0" borderId="1" xfId="0" applyFont="1" applyFill="1" applyBorder="1" applyAlignment="1">
      <alignment horizontal="left" vertical="center" wrapText="1"/>
    </xf>
    <xf numFmtId="173" fontId="7" fillId="0" borderId="1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30" fillId="0" borderId="0" xfId="4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4" fillId="0" borderId="1" xfId="0" applyFont="1" applyBorder="1"/>
    <xf numFmtId="0" fontId="0" fillId="0" borderId="1" xfId="0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0" xfId="0" applyFill="1"/>
    <xf numFmtId="0" fontId="11" fillId="4" borderId="1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wrapText="1"/>
    </xf>
    <xf numFmtId="0" fontId="10" fillId="4" borderId="0" xfId="0" applyFont="1" applyFill="1"/>
    <xf numFmtId="0" fontId="35" fillId="4" borderId="1" xfId="0" applyFont="1" applyFill="1" applyBorder="1" applyAlignment="1">
      <alignment horizontal="left" vertical="center" wrapText="1"/>
    </xf>
    <xf numFmtId="0" fontId="36" fillId="4" borderId="1" xfId="0" applyFont="1" applyFill="1" applyBorder="1"/>
    <xf numFmtId="0" fontId="37" fillId="4" borderId="1" xfId="2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left" vertical="center" wrapText="1"/>
    </xf>
    <xf numFmtId="0" fontId="16" fillId="4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39" fillId="4" borderId="1" xfId="3" applyFont="1" applyFill="1" applyBorder="1" applyAlignment="1">
      <alignment horizontal="left" vertical="center" wrapText="1"/>
    </xf>
    <xf numFmtId="0" fontId="39" fillId="4" borderId="1" xfId="3" applyFont="1" applyFill="1" applyBorder="1" applyAlignment="1">
      <alignment wrapText="1"/>
    </xf>
    <xf numFmtId="0" fontId="16" fillId="4" borderId="0" xfId="0" applyFont="1" applyFill="1" applyAlignment="1">
      <alignment horizontal="left"/>
    </xf>
    <xf numFmtId="0" fontId="40" fillId="4" borderId="1" xfId="4" applyFont="1" applyFill="1" applyBorder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4" borderId="1" xfId="0" applyFont="1" applyFill="1" applyBorder="1"/>
    <xf numFmtId="0" fontId="32" fillId="4" borderId="0" xfId="0" applyFont="1" applyFill="1" applyAlignment="1">
      <alignment wrapText="1"/>
    </xf>
    <xf numFmtId="0" fontId="6" fillId="4" borderId="1" xfId="2" applyFont="1" applyFill="1" applyBorder="1" applyAlignment="1">
      <alignment horizontal="left" vertical="center" wrapText="1"/>
    </xf>
    <xf numFmtId="0" fontId="0" fillId="0" borderId="24" xfId="0" applyBorder="1"/>
    <xf numFmtId="0" fontId="0" fillId="0" borderId="25" xfId="0" applyNumberFormat="1" applyBorder="1"/>
    <xf numFmtId="0" fontId="0" fillId="0" borderId="26" xfId="0" applyBorder="1"/>
    <xf numFmtId="0" fontId="0" fillId="0" borderId="27" xfId="0" applyNumberFormat="1" applyBorder="1"/>
    <xf numFmtId="0" fontId="3" fillId="0" borderId="0" xfId="0" applyFont="1" applyFill="1" applyAlignment="1">
      <alignment horizontal="left"/>
    </xf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11" fillId="4" borderId="4" xfId="0" applyFont="1" applyFill="1" applyBorder="1" applyAlignment="1">
      <alignment vertical="center"/>
    </xf>
    <xf numFmtId="0" fontId="42" fillId="4" borderId="5" xfId="0" applyFont="1" applyFill="1" applyBorder="1" applyAlignment="1">
      <alignment horizontal="center" vertical="center" wrapText="1"/>
    </xf>
    <xf numFmtId="0" fontId="42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right" vertical="center" wrapText="1"/>
    </xf>
    <xf numFmtId="0" fontId="18" fillId="4" borderId="6" xfId="0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18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/>
    </xf>
    <xf numFmtId="0" fontId="18" fillId="4" borderId="28" xfId="0" applyFont="1" applyFill="1" applyBorder="1" applyAlignment="1">
      <alignment horizontal="right" vertical="center" wrapText="1"/>
    </xf>
    <xf numFmtId="0" fontId="18" fillId="4" borderId="28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0" fontId="18" fillId="4" borderId="9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vertical="center" wrapText="1"/>
    </xf>
    <xf numFmtId="0" fontId="23" fillId="4" borderId="6" xfId="2" applyFill="1" applyBorder="1" applyAlignment="1">
      <alignment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0" fillId="4" borderId="9" xfId="0" applyFill="1" applyBorder="1" applyAlignment="1">
      <alignment vertical="center" wrapText="1"/>
    </xf>
    <xf numFmtId="0" fontId="18" fillId="4" borderId="8" xfId="0" applyFont="1" applyFill="1" applyBorder="1" applyAlignment="1">
      <alignment horizontal="right"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0" fontId="18" fillId="4" borderId="29" xfId="0" applyFont="1" applyFill="1" applyBorder="1" applyAlignment="1">
      <alignment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30" fillId="0" borderId="1" xfId="4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4" fillId="0" borderId="12" xfId="4" applyFont="1" applyFill="1" applyBorder="1" applyAlignment="1">
      <alignment horizontal="center" vertical="center" wrapText="1"/>
    </xf>
    <xf numFmtId="0" fontId="44" fillId="0" borderId="13" xfId="4" applyFont="1" applyFill="1" applyBorder="1" applyAlignment="1">
      <alignment horizontal="center" vertical="center" wrapText="1"/>
    </xf>
    <xf numFmtId="0" fontId="44" fillId="0" borderId="14" xfId="4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45" fillId="4" borderId="1" xfId="3" applyFont="1" applyFill="1" applyBorder="1" applyAlignment="1">
      <alignment horizontal="center" vertical="center" wrapText="1"/>
    </xf>
    <xf numFmtId="0" fontId="45" fillId="4" borderId="15" xfId="3" applyFont="1" applyFill="1" applyBorder="1" applyAlignment="1">
      <alignment horizontal="center" vertical="center" wrapText="1"/>
    </xf>
    <xf numFmtId="0" fontId="45" fillId="4" borderId="3" xfId="3" applyFont="1" applyFill="1" applyBorder="1" applyAlignment="1">
      <alignment horizontal="center" vertical="center" wrapText="1"/>
    </xf>
    <xf numFmtId="0" fontId="45" fillId="4" borderId="16" xfId="3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28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right" vertical="center" wrapText="1"/>
    </xf>
    <xf numFmtId="0" fontId="18" fillId="4" borderId="7" xfId="0" applyFont="1" applyFill="1" applyBorder="1" applyAlignment="1">
      <alignment horizontal="right"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28" fillId="0" borderId="0" xfId="4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46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</cellXfs>
  <cellStyles count="6">
    <cellStyle name="Buena 2" xfId="1"/>
    <cellStyle name="Hipervínculo" xfId="2" builtinId="8"/>
    <cellStyle name="Neutral" xfId="3" builtinId="28"/>
    <cellStyle name="Normal" xfId="0" builtinId="0"/>
    <cellStyle name="Normal 2" xfId="4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topLeftCell="A2" zoomScale="85" zoomScaleNormal="85" workbookViewId="0">
      <selection activeCell="A2" sqref="A2:H2"/>
    </sheetView>
  </sheetViews>
  <sheetFormatPr baseColWidth="10" defaultColWidth="11.5703125" defaultRowHeight="38.450000000000003" customHeight="1"/>
  <cols>
    <col min="1" max="2" width="11.5703125" style="50"/>
    <col min="3" max="3" width="21.42578125" style="50" customWidth="1"/>
    <col min="4" max="4" width="52.28515625" style="60" customWidth="1"/>
    <col min="5" max="5" width="7" style="50" customWidth="1"/>
    <col min="6" max="6" width="11.5703125" style="50"/>
    <col min="7" max="8" width="31.28515625" style="50" customWidth="1"/>
    <col min="9" max="16384" width="11.5703125" style="50"/>
  </cols>
  <sheetData>
    <row r="1" spans="1:8" s="55" customFormat="1" ht="25.15" customHeight="1">
      <c r="A1" s="116" t="s">
        <v>1118</v>
      </c>
      <c r="B1" s="116"/>
      <c r="C1" s="116"/>
      <c r="D1" s="116"/>
      <c r="E1" s="116"/>
      <c r="F1" s="116"/>
      <c r="G1" s="116"/>
      <c r="H1" s="116"/>
    </row>
    <row r="2" spans="1:8" s="55" customFormat="1" ht="25.15" customHeight="1">
      <c r="A2" s="116" t="s">
        <v>1132</v>
      </c>
      <c r="B2" s="116"/>
      <c r="C2" s="116"/>
      <c r="D2" s="116"/>
      <c r="E2" s="116"/>
      <c r="F2" s="116"/>
      <c r="G2" s="116"/>
      <c r="H2" s="116"/>
    </row>
    <row r="3" spans="1:8" s="55" customFormat="1" ht="25.15" customHeight="1">
      <c r="A3" s="51" t="s">
        <v>805</v>
      </c>
      <c r="B3" s="52" t="s">
        <v>0</v>
      </c>
      <c r="C3" s="52" t="s">
        <v>1</v>
      </c>
      <c r="D3" s="52" t="s">
        <v>2</v>
      </c>
      <c r="E3" s="53" t="s">
        <v>184</v>
      </c>
      <c r="F3" s="54" t="s">
        <v>1114</v>
      </c>
      <c r="G3" s="53" t="s">
        <v>803</v>
      </c>
      <c r="H3" s="53" t="s">
        <v>804</v>
      </c>
    </row>
    <row r="4" spans="1:8" ht="38.450000000000003" customHeight="1">
      <c r="A4" s="115">
        <v>1</v>
      </c>
      <c r="B4" s="56">
        <v>1</v>
      </c>
      <c r="C4" s="56" t="s">
        <v>3</v>
      </c>
      <c r="D4" s="59" t="s">
        <v>4</v>
      </c>
      <c r="E4" s="56">
        <v>1</v>
      </c>
      <c r="F4" s="56" t="s">
        <v>728</v>
      </c>
      <c r="G4" s="56"/>
      <c r="H4" s="56"/>
    </row>
    <row r="5" spans="1:8" ht="38.450000000000003" customHeight="1">
      <c r="A5" s="115"/>
      <c r="B5" s="115">
        <v>2</v>
      </c>
      <c r="C5" s="115" t="s">
        <v>5</v>
      </c>
      <c r="D5" s="59" t="s">
        <v>59</v>
      </c>
      <c r="E5" s="56">
        <v>1</v>
      </c>
      <c r="F5" s="56"/>
      <c r="G5" s="57"/>
      <c r="H5" s="56"/>
    </row>
    <row r="6" spans="1:8" ht="38.450000000000003" customHeight="1">
      <c r="A6" s="115"/>
      <c r="B6" s="115"/>
      <c r="C6" s="115"/>
      <c r="D6" s="59" t="s">
        <v>61</v>
      </c>
      <c r="E6" s="56">
        <v>1</v>
      </c>
      <c r="F6" s="56"/>
      <c r="G6" s="58"/>
      <c r="H6" s="56"/>
    </row>
    <row r="7" spans="1:8" ht="38.450000000000003" customHeight="1">
      <c r="A7" s="115"/>
      <c r="B7" s="115"/>
      <c r="C7" s="115"/>
      <c r="D7" s="59" t="s">
        <v>60</v>
      </c>
      <c r="E7" s="56">
        <v>1</v>
      </c>
      <c r="F7" s="56"/>
      <c r="G7" s="58"/>
      <c r="H7" s="56"/>
    </row>
    <row r="8" spans="1:8" ht="38.450000000000003" customHeight="1">
      <c r="A8" s="115"/>
      <c r="B8" s="115">
        <v>3</v>
      </c>
      <c r="C8" s="115" t="s">
        <v>6</v>
      </c>
      <c r="D8" s="59" t="s">
        <v>62</v>
      </c>
      <c r="E8" s="56">
        <v>1</v>
      </c>
      <c r="F8" s="56" t="s">
        <v>729</v>
      </c>
      <c r="G8" s="56"/>
      <c r="H8" s="56"/>
    </row>
    <row r="9" spans="1:8" ht="38.450000000000003" customHeight="1">
      <c r="A9" s="115"/>
      <c r="B9" s="115"/>
      <c r="C9" s="115"/>
      <c r="D9" s="59" t="s">
        <v>64</v>
      </c>
      <c r="E9" s="56">
        <v>1</v>
      </c>
      <c r="F9" s="56" t="s">
        <v>730</v>
      </c>
      <c r="G9" s="56"/>
      <c r="H9" s="56"/>
    </row>
    <row r="10" spans="1:8" ht="38.450000000000003" customHeight="1">
      <c r="A10" s="115"/>
      <c r="B10" s="115"/>
      <c r="C10" s="115"/>
      <c r="D10" s="59" t="s">
        <v>63</v>
      </c>
      <c r="E10" s="56">
        <v>1</v>
      </c>
      <c r="F10" s="56" t="s">
        <v>731</v>
      </c>
      <c r="G10" s="56"/>
      <c r="H10" s="56"/>
    </row>
    <row r="11" spans="1:8" ht="38.450000000000003" customHeight="1">
      <c r="A11" s="115"/>
      <c r="B11" s="115">
        <v>4</v>
      </c>
      <c r="C11" s="115" t="s">
        <v>7</v>
      </c>
      <c r="D11" s="59" t="s">
        <v>66</v>
      </c>
      <c r="E11" s="56">
        <v>1</v>
      </c>
      <c r="F11" s="56" t="s">
        <v>732</v>
      </c>
      <c r="G11" s="56"/>
      <c r="H11" s="56"/>
    </row>
    <row r="12" spans="1:8" ht="38.450000000000003" customHeight="1">
      <c r="A12" s="115"/>
      <c r="B12" s="115"/>
      <c r="C12" s="115"/>
      <c r="D12" s="59" t="s">
        <v>65</v>
      </c>
      <c r="E12" s="56">
        <v>1</v>
      </c>
      <c r="F12" s="56" t="s">
        <v>733</v>
      </c>
      <c r="G12" s="56"/>
      <c r="H12" s="56"/>
    </row>
    <row r="13" spans="1:8" ht="38.450000000000003" customHeight="1">
      <c r="A13" s="115"/>
      <c r="B13" s="115">
        <v>5</v>
      </c>
      <c r="C13" s="115" t="s">
        <v>8</v>
      </c>
      <c r="D13" s="59" t="s">
        <v>67</v>
      </c>
      <c r="E13" s="56">
        <v>1</v>
      </c>
      <c r="F13" s="56" t="s">
        <v>734</v>
      </c>
      <c r="G13" s="56"/>
      <c r="H13" s="56"/>
    </row>
    <row r="14" spans="1:8" ht="38.450000000000003" customHeight="1">
      <c r="A14" s="115"/>
      <c r="B14" s="115"/>
      <c r="C14" s="115"/>
      <c r="D14" s="59" t="s">
        <v>69</v>
      </c>
      <c r="E14" s="56">
        <v>1</v>
      </c>
      <c r="F14" s="56" t="s">
        <v>735</v>
      </c>
      <c r="G14" s="56"/>
      <c r="H14" s="56"/>
    </row>
    <row r="15" spans="1:8" ht="38.450000000000003" customHeight="1">
      <c r="A15" s="115"/>
      <c r="B15" s="115"/>
      <c r="C15" s="115"/>
      <c r="D15" s="59" t="s">
        <v>68</v>
      </c>
      <c r="E15" s="56">
        <v>1</v>
      </c>
      <c r="F15" s="56" t="s">
        <v>736</v>
      </c>
      <c r="G15" s="56"/>
      <c r="H15" s="56"/>
    </row>
    <row r="16" spans="1:8" ht="38.450000000000003" customHeight="1">
      <c r="A16" s="115"/>
      <c r="B16" s="115">
        <v>6</v>
      </c>
      <c r="C16" s="115" t="s">
        <v>9</v>
      </c>
      <c r="D16" s="59" t="s">
        <v>71</v>
      </c>
      <c r="E16" s="56">
        <v>1</v>
      </c>
      <c r="F16" s="56" t="s">
        <v>737</v>
      </c>
      <c r="G16" s="56"/>
      <c r="H16" s="56"/>
    </row>
    <row r="17" spans="1:8" ht="38.450000000000003" customHeight="1">
      <c r="A17" s="115"/>
      <c r="B17" s="115"/>
      <c r="C17" s="115"/>
      <c r="D17" s="59" t="s">
        <v>70</v>
      </c>
      <c r="E17" s="56">
        <v>1</v>
      </c>
      <c r="F17" s="56" t="s">
        <v>738</v>
      </c>
      <c r="G17" s="56"/>
      <c r="H17" s="56"/>
    </row>
    <row r="18" spans="1:8" ht="38.450000000000003" customHeight="1">
      <c r="A18" s="115">
        <v>2</v>
      </c>
      <c r="B18" s="115">
        <v>7</v>
      </c>
      <c r="C18" s="115" t="s">
        <v>10</v>
      </c>
      <c r="D18" s="59" t="s">
        <v>72</v>
      </c>
      <c r="E18" s="56">
        <v>1</v>
      </c>
      <c r="F18" s="56" t="s">
        <v>739</v>
      </c>
      <c r="G18" s="56"/>
      <c r="H18" s="56"/>
    </row>
    <row r="19" spans="1:8" ht="38.450000000000003" customHeight="1">
      <c r="A19" s="115"/>
      <c r="B19" s="115"/>
      <c r="C19" s="115"/>
      <c r="D19" s="59" t="s">
        <v>73</v>
      </c>
      <c r="E19" s="56">
        <v>1</v>
      </c>
      <c r="F19" s="56" t="s">
        <v>740</v>
      </c>
      <c r="G19" s="56"/>
      <c r="H19" s="56"/>
    </row>
    <row r="20" spans="1:8" ht="38.450000000000003" customHeight="1">
      <c r="A20" s="115"/>
      <c r="B20" s="115"/>
      <c r="C20" s="115"/>
      <c r="D20" s="59" t="s">
        <v>74</v>
      </c>
      <c r="E20" s="56">
        <v>1</v>
      </c>
      <c r="F20" s="56" t="s">
        <v>741</v>
      </c>
      <c r="G20" s="56"/>
      <c r="H20" s="56"/>
    </row>
    <row r="21" spans="1:8" ht="38.450000000000003" customHeight="1">
      <c r="A21" s="115"/>
      <c r="B21" s="115"/>
      <c r="C21" s="115"/>
      <c r="D21" s="59" t="s">
        <v>75</v>
      </c>
      <c r="E21" s="56">
        <v>1</v>
      </c>
      <c r="F21" s="56" t="s">
        <v>742</v>
      </c>
      <c r="G21" s="56"/>
      <c r="H21" s="56"/>
    </row>
    <row r="22" spans="1:8" ht="38.450000000000003" customHeight="1">
      <c r="A22" s="115"/>
      <c r="B22" s="115"/>
      <c r="C22" s="115"/>
      <c r="D22" s="59" t="s">
        <v>76</v>
      </c>
      <c r="E22" s="56">
        <v>1</v>
      </c>
      <c r="F22" s="56"/>
      <c r="G22" s="57"/>
      <c r="H22" s="56"/>
    </row>
    <row r="23" spans="1:8" ht="38.450000000000003" customHeight="1">
      <c r="A23" s="115"/>
      <c r="B23" s="115"/>
      <c r="C23" s="115"/>
      <c r="D23" s="59" t="s">
        <v>77</v>
      </c>
      <c r="E23" s="56">
        <v>1</v>
      </c>
      <c r="F23" s="56"/>
      <c r="G23" s="57"/>
      <c r="H23" s="56"/>
    </row>
    <row r="24" spans="1:8" ht="38.450000000000003" customHeight="1">
      <c r="A24" s="115"/>
      <c r="B24" s="115">
        <v>8</v>
      </c>
      <c r="C24" s="115" t="s">
        <v>11</v>
      </c>
      <c r="D24" s="59" t="s">
        <v>79</v>
      </c>
      <c r="E24" s="56">
        <v>1</v>
      </c>
      <c r="F24" s="56" t="s">
        <v>743</v>
      </c>
      <c r="G24" s="56"/>
      <c r="H24" s="56"/>
    </row>
    <row r="25" spans="1:8" ht="38.450000000000003" customHeight="1">
      <c r="A25" s="115"/>
      <c r="B25" s="115"/>
      <c r="C25" s="115"/>
      <c r="D25" s="59" t="s">
        <v>78</v>
      </c>
      <c r="E25" s="56">
        <v>2</v>
      </c>
      <c r="F25" s="56" t="s">
        <v>744</v>
      </c>
      <c r="G25" s="56"/>
      <c r="H25" s="56"/>
    </row>
    <row r="26" spans="1:8" ht="38.450000000000003" customHeight="1">
      <c r="A26" s="115"/>
      <c r="B26" s="115">
        <v>9</v>
      </c>
      <c r="C26" s="115" t="s">
        <v>12</v>
      </c>
      <c r="D26" s="59" t="s">
        <v>80</v>
      </c>
      <c r="E26" s="56">
        <v>1</v>
      </c>
      <c r="F26" s="56" t="s">
        <v>745</v>
      </c>
      <c r="G26" s="56"/>
      <c r="H26" s="56"/>
    </row>
    <row r="27" spans="1:8" ht="38.450000000000003" customHeight="1">
      <c r="A27" s="115"/>
      <c r="B27" s="115"/>
      <c r="C27" s="115"/>
      <c r="D27" s="59" t="s">
        <v>81</v>
      </c>
      <c r="E27" s="56">
        <v>1</v>
      </c>
      <c r="F27" s="56" t="s">
        <v>746</v>
      </c>
      <c r="G27" s="56"/>
      <c r="H27" s="56"/>
    </row>
    <row r="28" spans="1:8" ht="38.450000000000003" customHeight="1">
      <c r="A28" s="115"/>
      <c r="B28" s="115"/>
      <c r="C28" s="115"/>
      <c r="D28" s="59" t="s">
        <v>82</v>
      </c>
      <c r="E28" s="56">
        <v>2</v>
      </c>
      <c r="F28" s="56" t="s">
        <v>765</v>
      </c>
      <c r="G28" s="56"/>
      <c r="H28" s="56"/>
    </row>
    <row r="29" spans="1:8" ht="38.450000000000003" customHeight="1">
      <c r="A29" s="115"/>
      <c r="B29" s="115"/>
      <c r="C29" s="115"/>
      <c r="D29" s="59" t="s">
        <v>83</v>
      </c>
      <c r="E29" s="56">
        <v>2</v>
      </c>
      <c r="F29" s="56" t="s">
        <v>764</v>
      </c>
      <c r="G29" s="56"/>
      <c r="H29" s="56"/>
    </row>
    <row r="30" spans="1:8" ht="38.450000000000003" customHeight="1">
      <c r="A30" s="115"/>
      <c r="B30" s="115"/>
      <c r="C30" s="115"/>
      <c r="D30" s="59" t="s">
        <v>84</v>
      </c>
      <c r="E30" s="56">
        <v>2</v>
      </c>
      <c r="F30" s="56" t="s">
        <v>763</v>
      </c>
      <c r="G30" s="56"/>
      <c r="H30" s="56"/>
    </row>
    <row r="31" spans="1:8" ht="38.450000000000003" customHeight="1">
      <c r="A31" s="115"/>
      <c r="B31" s="115"/>
      <c r="C31" s="115"/>
      <c r="D31" s="59" t="s">
        <v>85</v>
      </c>
      <c r="E31" s="56">
        <v>1</v>
      </c>
      <c r="F31" s="56" t="s">
        <v>747</v>
      </c>
      <c r="G31" s="56"/>
      <c r="H31" s="56"/>
    </row>
    <row r="32" spans="1:8" ht="38.450000000000003" customHeight="1">
      <c r="A32" s="115"/>
      <c r="B32" s="115"/>
      <c r="C32" s="115"/>
      <c r="D32" s="59" t="s">
        <v>86</v>
      </c>
      <c r="E32" s="56">
        <v>1</v>
      </c>
      <c r="F32" s="56" t="s">
        <v>748</v>
      </c>
      <c r="G32" s="56"/>
      <c r="H32" s="56"/>
    </row>
    <row r="33" spans="1:8" ht="38.450000000000003" customHeight="1">
      <c r="A33" s="115"/>
      <c r="B33" s="115"/>
      <c r="C33" s="115"/>
      <c r="D33" s="59" t="s">
        <v>87</v>
      </c>
      <c r="E33" s="56">
        <v>1</v>
      </c>
      <c r="F33" s="56" t="s">
        <v>749</v>
      </c>
      <c r="G33" s="56"/>
      <c r="H33" s="56"/>
    </row>
    <row r="34" spans="1:8" ht="38.450000000000003" customHeight="1">
      <c r="A34" s="115"/>
      <c r="B34" s="115">
        <v>10</v>
      </c>
      <c r="C34" s="115" t="s">
        <v>13</v>
      </c>
      <c r="D34" s="59" t="s">
        <v>88</v>
      </c>
      <c r="E34" s="56">
        <v>1</v>
      </c>
      <c r="F34" s="56" t="s">
        <v>750</v>
      </c>
      <c r="G34" s="56"/>
      <c r="H34" s="56"/>
    </row>
    <row r="35" spans="1:8" ht="38.450000000000003" customHeight="1">
      <c r="A35" s="115"/>
      <c r="B35" s="115"/>
      <c r="C35" s="115"/>
      <c r="D35" s="59" t="s">
        <v>90</v>
      </c>
      <c r="E35" s="56">
        <v>1</v>
      </c>
      <c r="F35" s="56" t="s">
        <v>751</v>
      </c>
      <c r="G35" s="56"/>
      <c r="H35" s="56"/>
    </row>
    <row r="36" spans="1:8" ht="38.450000000000003" customHeight="1">
      <c r="A36" s="115"/>
      <c r="B36" s="115"/>
      <c r="C36" s="115"/>
      <c r="D36" s="59" t="s">
        <v>89</v>
      </c>
      <c r="E36" s="56">
        <v>1</v>
      </c>
      <c r="F36" s="56" t="s">
        <v>752</v>
      </c>
      <c r="G36" s="56"/>
      <c r="H36" s="56"/>
    </row>
    <row r="37" spans="1:8" ht="38.450000000000003" customHeight="1">
      <c r="A37" s="115"/>
      <c r="B37" s="115">
        <v>11</v>
      </c>
      <c r="C37" s="115" t="s">
        <v>14</v>
      </c>
      <c r="D37" s="59" t="s">
        <v>91</v>
      </c>
      <c r="E37" s="56">
        <v>1</v>
      </c>
      <c r="F37" s="56" t="s">
        <v>730</v>
      </c>
      <c r="G37" s="56"/>
      <c r="H37" s="56"/>
    </row>
    <row r="38" spans="1:8" ht="38.450000000000003" customHeight="1">
      <c r="A38" s="115"/>
      <c r="B38" s="115"/>
      <c r="C38" s="115"/>
      <c r="D38" s="59" t="s">
        <v>92</v>
      </c>
      <c r="E38" s="56">
        <v>1</v>
      </c>
      <c r="F38" s="56" t="s">
        <v>753</v>
      </c>
      <c r="G38" s="56"/>
      <c r="H38" s="56"/>
    </row>
    <row r="39" spans="1:8" ht="38.450000000000003" customHeight="1">
      <c r="A39" s="115"/>
      <c r="B39" s="115"/>
      <c r="C39" s="115"/>
      <c r="D39" s="59" t="s">
        <v>94</v>
      </c>
      <c r="E39" s="56">
        <v>2</v>
      </c>
      <c r="F39" s="56" t="s">
        <v>762</v>
      </c>
      <c r="G39" s="56"/>
      <c r="H39" s="56"/>
    </row>
    <row r="40" spans="1:8" ht="38.450000000000003" customHeight="1">
      <c r="A40" s="115"/>
      <c r="B40" s="115"/>
      <c r="C40" s="115"/>
      <c r="D40" s="59" t="s">
        <v>93</v>
      </c>
      <c r="E40" s="56">
        <v>1</v>
      </c>
      <c r="F40" s="56" t="s">
        <v>754</v>
      </c>
      <c r="G40" s="56"/>
      <c r="H40" s="56"/>
    </row>
    <row r="41" spans="1:8" ht="38.450000000000003" customHeight="1">
      <c r="A41" s="115"/>
      <c r="B41" s="115">
        <v>12</v>
      </c>
      <c r="C41" s="115" t="s">
        <v>15</v>
      </c>
      <c r="D41" s="59" t="s">
        <v>95</v>
      </c>
      <c r="E41" s="56">
        <v>1</v>
      </c>
      <c r="F41" s="56" t="s">
        <v>755</v>
      </c>
      <c r="G41" s="56"/>
      <c r="H41" s="56"/>
    </row>
    <row r="42" spans="1:8" ht="38.450000000000003" customHeight="1">
      <c r="A42" s="115"/>
      <c r="B42" s="115"/>
      <c r="C42" s="115"/>
      <c r="D42" s="59" t="s">
        <v>96</v>
      </c>
      <c r="E42" s="56">
        <v>1</v>
      </c>
      <c r="F42" s="56" t="s">
        <v>756</v>
      </c>
      <c r="G42" s="56"/>
      <c r="H42" s="56"/>
    </row>
    <row r="43" spans="1:8" ht="38.450000000000003" customHeight="1">
      <c r="A43" s="115"/>
      <c r="B43" s="115"/>
      <c r="C43" s="115"/>
      <c r="D43" s="59" t="s">
        <v>97</v>
      </c>
      <c r="E43" s="56">
        <v>1</v>
      </c>
      <c r="F43" s="56" t="s">
        <v>757</v>
      </c>
      <c r="G43" s="56"/>
      <c r="H43" s="56"/>
    </row>
    <row r="44" spans="1:8" ht="38.450000000000003" customHeight="1">
      <c r="A44" s="115"/>
      <c r="B44" s="115"/>
      <c r="C44" s="115"/>
      <c r="D44" s="59" t="s">
        <v>98</v>
      </c>
      <c r="E44" s="56">
        <v>1</v>
      </c>
      <c r="F44" s="56"/>
      <c r="G44" s="57"/>
      <c r="H44" s="56"/>
    </row>
    <row r="45" spans="1:8" ht="38.450000000000003" customHeight="1">
      <c r="A45" s="115"/>
      <c r="B45" s="115"/>
      <c r="C45" s="115"/>
      <c r="D45" s="59" t="s">
        <v>99</v>
      </c>
      <c r="E45" s="56">
        <v>1</v>
      </c>
      <c r="F45" s="56" t="s">
        <v>758</v>
      </c>
      <c r="G45" s="56"/>
      <c r="H45" s="56"/>
    </row>
    <row r="46" spans="1:8" ht="38.450000000000003" customHeight="1">
      <c r="A46" s="115"/>
      <c r="B46" s="115"/>
      <c r="C46" s="115"/>
      <c r="D46" s="59" t="s">
        <v>91</v>
      </c>
      <c r="E46" s="56">
        <v>1</v>
      </c>
      <c r="F46" s="56" t="s">
        <v>730</v>
      </c>
      <c r="G46" s="56"/>
      <c r="H46" s="56"/>
    </row>
    <row r="47" spans="1:8" ht="38.450000000000003" customHeight="1">
      <c r="A47" s="115"/>
      <c r="B47" s="115"/>
      <c r="C47" s="115"/>
      <c r="D47" s="59" t="s">
        <v>100</v>
      </c>
      <c r="E47" s="56">
        <v>1</v>
      </c>
      <c r="F47" s="56" t="s">
        <v>753</v>
      </c>
      <c r="G47" s="56"/>
      <c r="H47" s="56"/>
    </row>
    <row r="48" spans="1:8" ht="38.450000000000003" customHeight="1">
      <c r="A48" s="115">
        <v>3</v>
      </c>
      <c r="B48" s="115">
        <v>13</v>
      </c>
      <c r="C48" s="115" t="s">
        <v>16</v>
      </c>
      <c r="D48" s="59" t="s">
        <v>101</v>
      </c>
      <c r="E48" s="56">
        <v>1</v>
      </c>
      <c r="F48" s="56" t="s">
        <v>759</v>
      </c>
      <c r="G48" s="56"/>
      <c r="H48" s="56"/>
    </row>
    <row r="49" spans="1:8" ht="38.450000000000003" customHeight="1">
      <c r="A49" s="115"/>
      <c r="B49" s="115"/>
      <c r="C49" s="115"/>
      <c r="D49" s="59" t="s">
        <v>103</v>
      </c>
      <c r="E49" s="56">
        <v>3</v>
      </c>
      <c r="F49" s="56" t="s">
        <v>761</v>
      </c>
      <c r="G49" s="56"/>
      <c r="H49" s="56"/>
    </row>
    <row r="50" spans="1:8" ht="38.450000000000003" customHeight="1">
      <c r="A50" s="115"/>
      <c r="B50" s="115"/>
      <c r="C50" s="115"/>
      <c r="D50" s="59" t="s">
        <v>102</v>
      </c>
      <c r="E50" s="56">
        <v>1</v>
      </c>
      <c r="F50" s="56" t="s">
        <v>760</v>
      </c>
      <c r="G50" s="56"/>
      <c r="H50" s="56"/>
    </row>
    <row r="51" spans="1:8" ht="38.450000000000003" customHeight="1">
      <c r="A51" s="115"/>
      <c r="B51" s="115">
        <v>14</v>
      </c>
      <c r="C51" s="115" t="s">
        <v>18</v>
      </c>
      <c r="D51" s="59" t="s">
        <v>104</v>
      </c>
      <c r="E51" s="56">
        <v>1</v>
      </c>
      <c r="F51" s="56" t="s">
        <v>766</v>
      </c>
      <c r="G51" s="56"/>
      <c r="H51" s="56"/>
    </row>
    <row r="52" spans="1:8" ht="38.450000000000003" customHeight="1">
      <c r="A52" s="115"/>
      <c r="B52" s="115"/>
      <c r="C52" s="115"/>
      <c r="D52" s="59" t="s">
        <v>105</v>
      </c>
      <c r="E52" s="56">
        <v>1</v>
      </c>
      <c r="F52" s="56" t="s">
        <v>752</v>
      </c>
      <c r="G52" s="56"/>
      <c r="H52" s="56"/>
    </row>
    <row r="53" spans="1:8" ht="38.450000000000003" customHeight="1">
      <c r="A53" s="115"/>
      <c r="B53" s="115"/>
      <c r="C53" s="115"/>
      <c r="D53" s="59" t="s">
        <v>106</v>
      </c>
      <c r="E53" s="56">
        <v>1</v>
      </c>
      <c r="F53" s="56" t="s">
        <v>767</v>
      </c>
      <c r="G53" s="56"/>
      <c r="H53" s="56"/>
    </row>
    <row r="54" spans="1:8" ht="38.450000000000003" customHeight="1">
      <c r="A54" s="115"/>
      <c r="B54" s="115"/>
      <c r="C54" s="115"/>
      <c r="D54" s="59" t="s">
        <v>107</v>
      </c>
      <c r="E54" s="56">
        <v>1</v>
      </c>
      <c r="F54" s="56"/>
      <c r="G54" s="56"/>
      <c r="H54" s="56"/>
    </row>
    <row r="55" spans="1:8" ht="38.450000000000003" customHeight="1">
      <c r="A55" s="115"/>
      <c r="B55" s="115"/>
      <c r="C55" s="115"/>
      <c r="D55" s="59" t="s">
        <v>181</v>
      </c>
      <c r="E55" s="56">
        <v>1</v>
      </c>
      <c r="F55" s="56"/>
      <c r="G55" s="56"/>
      <c r="H55" s="56"/>
    </row>
    <row r="56" spans="1:8" ht="38.450000000000003" customHeight="1">
      <c r="A56" s="115"/>
      <c r="B56" s="115">
        <v>15</v>
      </c>
      <c r="C56" s="115" t="s">
        <v>19</v>
      </c>
      <c r="D56" s="59" t="s">
        <v>108</v>
      </c>
      <c r="E56" s="56">
        <v>1</v>
      </c>
      <c r="F56" s="56"/>
      <c r="G56" s="56"/>
      <c r="H56" s="56"/>
    </row>
    <row r="57" spans="1:8" ht="38.450000000000003" customHeight="1">
      <c r="A57" s="115"/>
      <c r="B57" s="115"/>
      <c r="C57" s="115"/>
      <c r="D57" s="59" t="s">
        <v>109</v>
      </c>
      <c r="E57" s="56">
        <v>2</v>
      </c>
      <c r="F57" s="56" t="s">
        <v>768</v>
      </c>
      <c r="G57" s="56"/>
      <c r="H57" s="56"/>
    </row>
    <row r="58" spans="1:8" ht="38.450000000000003" customHeight="1">
      <c r="A58" s="115"/>
      <c r="B58" s="115"/>
      <c r="C58" s="115"/>
      <c r="D58" s="59" t="s">
        <v>40</v>
      </c>
      <c r="E58" s="56">
        <v>1</v>
      </c>
      <c r="F58" s="56" t="s">
        <v>781</v>
      </c>
      <c r="G58" s="56"/>
      <c r="H58" s="56"/>
    </row>
    <row r="59" spans="1:8" ht="38.450000000000003" customHeight="1">
      <c r="A59" s="115"/>
      <c r="B59" s="115"/>
      <c r="C59" s="115"/>
      <c r="D59" s="59" t="s">
        <v>110</v>
      </c>
      <c r="E59" s="56">
        <v>1</v>
      </c>
      <c r="F59" s="56"/>
      <c r="G59" s="57"/>
      <c r="H59" s="56"/>
    </row>
    <row r="60" spans="1:8" ht="38.450000000000003" customHeight="1">
      <c r="A60" s="115"/>
      <c r="B60" s="115"/>
      <c r="C60" s="115"/>
      <c r="D60" s="59" t="s">
        <v>111</v>
      </c>
      <c r="E60" s="56">
        <v>1</v>
      </c>
      <c r="F60" s="56"/>
      <c r="G60" s="57"/>
      <c r="H60" s="56"/>
    </row>
    <row r="61" spans="1:8" ht="38.450000000000003" customHeight="1">
      <c r="A61" s="115"/>
      <c r="B61" s="115">
        <v>16</v>
      </c>
      <c r="C61" s="115" t="s">
        <v>20</v>
      </c>
      <c r="D61" s="59" t="s">
        <v>112</v>
      </c>
      <c r="E61" s="56">
        <v>1</v>
      </c>
      <c r="F61" s="56"/>
      <c r="G61" s="57"/>
      <c r="H61" s="58"/>
    </row>
    <row r="62" spans="1:8" ht="38.450000000000003" customHeight="1">
      <c r="A62" s="115"/>
      <c r="B62" s="115"/>
      <c r="C62" s="115"/>
      <c r="D62" s="59" t="s">
        <v>113</v>
      </c>
      <c r="E62" s="56">
        <v>1</v>
      </c>
      <c r="F62" s="56"/>
      <c r="G62" s="57"/>
      <c r="H62" s="56"/>
    </row>
    <row r="63" spans="1:8" ht="38.450000000000003" customHeight="1">
      <c r="A63" s="115"/>
      <c r="B63" s="115"/>
      <c r="C63" s="115"/>
      <c r="D63" s="59" t="s">
        <v>114</v>
      </c>
      <c r="E63" s="56">
        <v>1</v>
      </c>
      <c r="F63" s="56"/>
      <c r="G63" s="57"/>
      <c r="H63" s="58"/>
    </row>
    <row r="64" spans="1:8" ht="38.450000000000003" customHeight="1">
      <c r="A64" s="115"/>
      <c r="B64" s="115"/>
      <c r="C64" s="115"/>
      <c r="D64" s="59" t="s">
        <v>115</v>
      </c>
      <c r="E64" s="56">
        <v>1</v>
      </c>
      <c r="F64" s="56"/>
      <c r="G64" s="57"/>
      <c r="H64" s="56"/>
    </row>
    <row r="65" spans="1:8" ht="38.450000000000003" customHeight="1">
      <c r="A65" s="115"/>
      <c r="B65" s="115"/>
      <c r="C65" s="115"/>
      <c r="D65" s="59" t="s">
        <v>116</v>
      </c>
      <c r="E65" s="56">
        <v>1</v>
      </c>
      <c r="F65" s="56" t="s">
        <v>769</v>
      </c>
      <c r="G65" s="57"/>
      <c r="H65" s="56"/>
    </row>
    <row r="66" spans="1:8" ht="38.450000000000003" customHeight="1">
      <c r="A66" s="115"/>
      <c r="B66" s="115"/>
      <c r="C66" s="115"/>
      <c r="D66" s="59" t="s">
        <v>117</v>
      </c>
      <c r="E66" s="56">
        <v>1</v>
      </c>
      <c r="F66" s="56"/>
      <c r="G66" s="57"/>
      <c r="H66" s="56"/>
    </row>
    <row r="67" spans="1:8" ht="38.450000000000003" customHeight="1">
      <c r="A67" s="115"/>
      <c r="B67" s="115">
        <v>17</v>
      </c>
      <c r="C67" s="115" t="s">
        <v>21</v>
      </c>
      <c r="D67" s="59" t="s">
        <v>118</v>
      </c>
      <c r="E67" s="56">
        <v>1</v>
      </c>
      <c r="F67" s="56" t="s">
        <v>770</v>
      </c>
      <c r="G67" s="56"/>
      <c r="H67" s="56"/>
    </row>
    <row r="68" spans="1:8" ht="38.450000000000003" customHeight="1">
      <c r="A68" s="115"/>
      <c r="B68" s="115"/>
      <c r="C68" s="115"/>
      <c r="D68" s="59" t="s">
        <v>120</v>
      </c>
      <c r="E68" s="56">
        <v>1</v>
      </c>
      <c r="F68" s="56" t="s">
        <v>771</v>
      </c>
      <c r="G68" s="56"/>
      <c r="H68" s="56"/>
    </row>
    <row r="69" spans="1:8" ht="38.450000000000003" customHeight="1">
      <c r="A69" s="115"/>
      <c r="B69" s="115"/>
      <c r="C69" s="115"/>
      <c r="D69" s="59" t="s">
        <v>119</v>
      </c>
      <c r="E69" s="56">
        <v>1</v>
      </c>
      <c r="F69" s="56"/>
      <c r="G69" s="57"/>
      <c r="H69" s="56"/>
    </row>
    <row r="70" spans="1:8" ht="38.450000000000003" customHeight="1">
      <c r="A70" s="115"/>
      <c r="B70" s="115">
        <v>18</v>
      </c>
      <c r="C70" s="115" t="s">
        <v>22</v>
      </c>
      <c r="D70" s="59" t="s">
        <v>772</v>
      </c>
      <c r="E70" s="56">
        <v>1</v>
      </c>
      <c r="F70" s="56" t="s">
        <v>771</v>
      </c>
      <c r="G70" s="56"/>
      <c r="H70" s="56"/>
    </row>
    <row r="71" spans="1:8" ht="38.450000000000003" customHeight="1">
      <c r="A71" s="115"/>
      <c r="B71" s="115"/>
      <c r="C71" s="115"/>
      <c r="D71" s="59" t="s">
        <v>121</v>
      </c>
      <c r="E71" s="56">
        <v>1</v>
      </c>
      <c r="F71" s="56" t="s">
        <v>773</v>
      </c>
      <c r="G71" s="56"/>
      <c r="H71" s="56"/>
    </row>
    <row r="72" spans="1:8" ht="38.450000000000003" customHeight="1">
      <c r="A72" s="115">
        <v>4</v>
      </c>
      <c r="B72" s="115">
        <v>19</v>
      </c>
      <c r="C72" s="115" t="s">
        <v>23</v>
      </c>
      <c r="D72" s="59" t="s">
        <v>123</v>
      </c>
      <c r="E72" s="56">
        <v>1</v>
      </c>
      <c r="F72" s="56" t="s">
        <v>774</v>
      </c>
      <c r="G72" s="56"/>
      <c r="H72" s="56"/>
    </row>
    <row r="73" spans="1:8" ht="38.450000000000003" customHeight="1">
      <c r="A73" s="115"/>
      <c r="B73" s="115"/>
      <c r="C73" s="115"/>
      <c r="D73" s="59" t="s">
        <v>122</v>
      </c>
      <c r="E73" s="56">
        <v>1</v>
      </c>
      <c r="F73" s="56" t="s">
        <v>742</v>
      </c>
      <c r="G73" s="56"/>
      <c r="H73" s="56"/>
    </row>
    <row r="74" spans="1:8" ht="38.450000000000003" customHeight="1">
      <c r="A74" s="115"/>
      <c r="B74" s="115">
        <v>20</v>
      </c>
      <c r="C74" s="115" t="s">
        <v>25</v>
      </c>
      <c r="D74" s="59" t="s">
        <v>124</v>
      </c>
      <c r="E74" s="56">
        <v>1</v>
      </c>
      <c r="F74" s="56" t="s">
        <v>732</v>
      </c>
      <c r="G74" s="56"/>
      <c r="H74" s="56"/>
    </row>
    <row r="75" spans="1:8" ht="38.450000000000003" customHeight="1">
      <c r="A75" s="115"/>
      <c r="B75" s="115"/>
      <c r="C75" s="115"/>
      <c r="D75" s="59" t="s">
        <v>126</v>
      </c>
      <c r="E75" s="56">
        <v>1</v>
      </c>
      <c r="F75" s="56"/>
      <c r="G75" s="57"/>
      <c r="H75" s="58"/>
    </row>
    <row r="76" spans="1:8" ht="38.450000000000003" customHeight="1">
      <c r="A76" s="115"/>
      <c r="B76" s="115"/>
      <c r="C76" s="115"/>
      <c r="D76" s="59" t="s">
        <v>125</v>
      </c>
      <c r="E76" s="56">
        <v>1</v>
      </c>
      <c r="F76" s="56"/>
      <c r="G76" s="57"/>
      <c r="H76" s="56"/>
    </row>
    <row r="77" spans="1:8" ht="38.450000000000003" customHeight="1">
      <c r="A77" s="115"/>
      <c r="B77" s="115">
        <v>21</v>
      </c>
      <c r="C77" s="115" t="s">
        <v>26</v>
      </c>
      <c r="D77" s="59" t="s">
        <v>128</v>
      </c>
      <c r="E77" s="56">
        <v>1</v>
      </c>
      <c r="F77" s="56"/>
      <c r="G77" s="57"/>
      <c r="H77" s="58"/>
    </row>
    <row r="78" spans="1:8" ht="38.450000000000003" customHeight="1">
      <c r="A78" s="115"/>
      <c r="B78" s="115"/>
      <c r="C78" s="115"/>
      <c r="D78" s="59" t="s">
        <v>127</v>
      </c>
      <c r="E78" s="56">
        <v>1</v>
      </c>
      <c r="F78" s="56"/>
      <c r="G78" s="57"/>
      <c r="H78" s="58"/>
    </row>
    <row r="79" spans="1:8" ht="38.450000000000003" customHeight="1">
      <c r="A79" s="115"/>
      <c r="B79" s="115">
        <v>22</v>
      </c>
      <c r="C79" s="115" t="s">
        <v>27</v>
      </c>
      <c r="D79" s="59" t="s">
        <v>130</v>
      </c>
      <c r="E79" s="56">
        <v>1</v>
      </c>
      <c r="F79" s="56" t="s">
        <v>752</v>
      </c>
      <c r="G79" s="56"/>
      <c r="H79" s="56"/>
    </row>
    <row r="80" spans="1:8" ht="38.450000000000003" customHeight="1">
      <c r="A80" s="115"/>
      <c r="B80" s="115"/>
      <c r="C80" s="115"/>
      <c r="D80" s="59" t="s">
        <v>129</v>
      </c>
      <c r="E80" s="56">
        <v>1</v>
      </c>
      <c r="F80" s="56" t="s">
        <v>766</v>
      </c>
      <c r="G80" s="56"/>
      <c r="H80" s="56"/>
    </row>
    <row r="81" spans="1:8" ht="38.450000000000003" customHeight="1">
      <c r="A81" s="115"/>
      <c r="B81" s="115">
        <v>23</v>
      </c>
      <c r="C81" s="115" t="s">
        <v>28</v>
      </c>
      <c r="D81" s="59" t="s">
        <v>131</v>
      </c>
      <c r="E81" s="56">
        <v>1</v>
      </c>
      <c r="F81" s="56" t="s">
        <v>775</v>
      </c>
      <c r="G81" s="56"/>
      <c r="H81" s="56"/>
    </row>
    <row r="82" spans="1:8" ht="38.450000000000003" customHeight="1">
      <c r="A82" s="115"/>
      <c r="B82" s="115"/>
      <c r="C82" s="115"/>
      <c r="D82" s="59" t="s">
        <v>132</v>
      </c>
      <c r="E82" s="56">
        <v>1</v>
      </c>
      <c r="F82" s="56" t="s">
        <v>776</v>
      </c>
      <c r="G82" s="56"/>
      <c r="H82" s="56"/>
    </row>
    <row r="83" spans="1:8" ht="38.450000000000003" customHeight="1">
      <c r="A83" s="115"/>
      <c r="B83" s="115"/>
      <c r="C83" s="115"/>
      <c r="D83" s="59" t="s">
        <v>134</v>
      </c>
      <c r="E83" s="56">
        <v>1</v>
      </c>
      <c r="F83" s="56" t="s">
        <v>777</v>
      </c>
      <c r="G83" s="56"/>
      <c r="H83" s="56"/>
    </row>
    <row r="84" spans="1:8" ht="38.450000000000003" customHeight="1">
      <c r="A84" s="115"/>
      <c r="B84" s="115"/>
      <c r="C84" s="115"/>
      <c r="D84" s="59" t="s">
        <v>133</v>
      </c>
      <c r="E84" s="56">
        <v>1</v>
      </c>
      <c r="F84" s="56" t="s">
        <v>778</v>
      </c>
      <c r="G84" s="56"/>
      <c r="H84" s="56"/>
    </row>
    <row r="85" spans="1:8" ht="38.450000000000003" customHeight="1">
      <c r="A85" s="115">
        <v>5</v>
      </c>
      <c r="B85" s="115">
        <v>24</v>
      </c>
      <c r="C85" s="115" t="s">
        <v>29</v>
      </c>
      <c r="D85" s="59" t="s">
        <v>101</v>
      </c>
      <c r="E85" s="56">
        <v>1</v>
      </c>
      <c r="F85" s="56" t="s">
        <v>759</v>
      </c>
      <c r="G85" s="56"/>
      <c r="H85" s="56"/>
    </row>
    <row r="86" spans="1:8" ht="38.450000000000003" customHeight="1">
      <c r="A86" s="115"/>
      <c r="B86" s="115"/>
      <c r="C86" s="115"/>
      <c r="D86" s="59" t="s">
        <v>135</v>
      </c>
      <c r="E86" s="56">
        <v>1</v>
      </c>
      <c r="F86" s="56" t="s">
        <v>779</v>
      </c>
      <c r="G86" s="56"/>
      <c r="H86" s="56"/>
    </row>
    <row r="87" spans="1:8" ht="38.450000000000003" customHeight="1">
      <c r="A87" s="115"/>
      <c r="B87" s="115">
        <v>25</v>
      </c>
      <c r="C87" s="115" t="s">
        <v>31</v>
      </c>
      <c r="D87" s="59" t="s">
        <v>71</v>
      </c>
      <c r="E87" s="56">
        <v>1</v>
      </c>
      <c r="F87" s="56" t="s">
        <v>737</v>
      </c>
      <c r="G87" s="56"/>
      <c r="H87" s="56"/>
    </row>
    <row r="88" spans="1:8" ht="38.450000000000003" customHeight="1">
      <c r="A88" s="115"/>
      <c r="B88" s="115"/>
      <c r="C88" s="115"/>
      <c r="D88" s="59" t="s">
        <v>121</v>
      </c>
      <c r="E88" s="56">
        <v>1</v>
      </c>
      <c r="F88" s="56" t="s">
        <v>773</v>
      </c>
      <c r="G88" s="56"/>
      <c r="H88" s="56"/>
    </row>
    <row r="89" spans="1:8" ht="38.450000000000003" customHeight="1">
      <c r="A89" s="115"/>
      <c r="B89" s="115">
        <v>26</v>
      </c>
      <c r="C89" s="115" t="s">
        <v>32</v>
      </c>
      <c r="D89" s="59" t="s">
        <v>136</v>
      </c>
      <c r="E89" s="56">
        <v>1</v>
      </c>
      <c r="F89" s="56"/>
      <c r="G89" s="57"/>
      <c r="H89" s="56"/>
    </row>
    <row r="90" spans="1:8" ht="38.450000000000003" customHeight="1">
      <c r="A90" s="115"/>
      <c r="B90" s="115"/>
      <c r="C90" s="115"/>
      <c r="D90" s="59" t="s">
        <v>137</v>
      </c>
      <c r="E90" s="56">
        <v>1</v>
      </c>
      <c r="F90" s="56"/>
      <c r="G90" s="57"/>
      <c r="H90" s="58"/>
    </row>
    <row r="91" spans="1:8" ht="38.450000000000003" customHeight="1">
      <c r="A91" s="115"/>
      <c r="B91" s="115"/>
      <c r="C91" s="115"/>
      <c r="D91" s="59" t="s">
        <v>138</v>
      </c>
      <c r="E91" s="56">
        <v>1</v>
      </c>
      <c r="F91" s="56"/>
      <c r="G91" s="57"/>
      <c r="H91" s="56"/>
    </row>
    <row r="92" spans="1:8" ht="38.450000000000003" customHeight="1">
      <c r="A92" s="115"/>
      <c r="B92" s="115"/>
      <c r="C92" s="115"/>
      <c r="D92" s="59" t="s">
        <v>139</v>
      </c>
      <c r="E92" s="56">
        <v>1</v>
      </c>
      <c r="F92" s="56"/>
      <c r="G92" s="57"/>
      <c r="H92" s="58"/>
    </row>
    <row r="93" spans="1:8" ht="38.450000000000003" customHeight="1">
      <c r="A93" s="115"/>
      <c r="B93" s="115"/>
      <c r="C93" s="115"/>
      <c r="D93" s="59" t="s">
        <v>140</v>
      </c>
      <c r="E93" s="56">
        <v>1</v>
      </c>
      <c r="F93" s="56"/>
      <c r="G93" s="57"/>
      <c r="H93" s="58"/>
    </row>
    <row r="94" spans="1:8" ht="38.450000000000003" customHeight="1">
      <c r="A94" s="115"/>
      <c r="B94" s="115"/>
      <c r="C94" s="115"/>
      <c r="D94" s="59" t="s">
        <v>141</v>
      </c>
      <c r="E94" s="56">
        <v>1</v>
      </c>
      <c r="F94" s="56"/>
      <c r="G94" s="57"/>
      <c r="H94" s="56"/>
    </row>
    <row r="95" spans="1:8" ht="38.450000000000003" customHeight="1">
      <c r="A95" s="115"/>
      <c r="B95" s="115"/>
      <c r="C95" s="115"/>
      <c r="D95" s="59" t="s">
        <v>142</v>
      </c>
      <c r="E95" s="56">
        <v>1</v>
      </c>
      <c r="F95" s="56"/>
      <c r="G95" s="57"/>
      <c r="H95" s="56"/>
    </row>
    <row r="96" spans="1:8" ht="38.450000000000003" customHeight="1">
      <c r="A96" s="115"/>
      <c r="B96" s="115"/>
      <c r="C96" s="115"/>
      <c r="D96" s="59" t="s">
        <v>144</v>
      </c>
      <c r="E96" s="56">
        <v>1</v>
      </c>
      <c r="F96" s="56"/>
      <c r="G96" s="57"/>
      <c r="H96" s="58"/>
    </row>
    <row r="97" spans="1:8" ht="38.450000000000003" customHeight="1">
      <c r="A97" s="115"/>
      <c r="B97" s="115"/>
      <c r="C97" s="115"/>
      <c r="D97" s="59" t="s">
        <v>143</v>
      </c>
      <c r="E97" s="56">
        <v>1</v>
      </c>
      <c r="F97" s="56"/>
      <c r="G97" s="57"/>
      <c r="H97" s="56"/>
    </row>
    <row r="98" spans="1:8" ht="38.450000000000003" customHeight="1">
      <c r="A98" s="115"/>
      <c r="B98" s="56">
        <v>27</v>
      </c>
      <c r="C98" s="56" t="s">
        <v>33</v>
      </c>
      <c r="D98" s="59" t="s">
        <v>34</v>
      </c>
      <c r="E98" s="56">
        <v>1</v>
      </c>
      <c r="F98" s="56" t="s">
        <v>780</v>
      </c>
      <c r="G98" s="56"/>
      <c r="H98" s="56"/>
    </row>
    <row r="99" spans="1:8" ht="38.450000000000003" customHeight="1">
      <c r="A99" s="115"/>
      <c r="B99" s="115">
        <v>28</v>
      </c>
      <c r="C99" s="115" t="s">
        <v>35</v>
      </c>
      <c r="D99" s="59" t="s">
        <v>131</v>
      </c>
      <c r="E99" s="56">
        <v>1</v>
      </c>
      <c r="F99" s="56" t="s">
        <v>775</v>
      </c>
      <c r="G99" s="56"/>
      <c r="H99" s="56"/>
    </row>
    <row r="100" spans="1:8" ht="38.450000000000003" customHeight="1">
      <c r="A100" s="115"/>
      <c r="B100" s="115"/>
      <c r="C100" s="115"/>
      <c r="D100" s="59" t="s">
        <v>145</v>
      </c>
      <c r="E100" s="56">
        <v>1</v>
      </c>
      <c r="F100" s="56" t="s">
        <v>782</v>
      </c>
      <c r="G100" s="56"/>
      <c r="H100" s="56"/>
    </row>
    <row r="101" spans="1:8" ht="38.450000000000003" customHeight="1">
      <c r="A101" s="115"/>
      <c r="B101" s="115"/>
      <c r="C101" s="115"/>
      <c r="D101" s="59" t="s">
        <v>146</v>
      </c>
      <c r="E101" s="56">
        <v>1</v>
      </c>
      <c r="F101" s="56" t="s">
        <v>776</v>
      </c>
      <c r="G101" s="56"/>
      <c r="H101" s="56"/>
    </row>
    <row r="102" spans="1:8" ht="38.450000000000003" customHeight="1">
      <c r="A102" s="115"/>
      <c r="B102" s="115"/>
      <c r="C102" s="115"/>
      <c r="D102" s="59" t="s">
        <v>134</v>
      </c>
      <c r="E102" s="56">
        <v>1</v>
      </c>
      <c r="F102" s="56" t="s">
        <v>777</v>
      </c>
      <c r="G102" s="56"/>
      <c r="H102" s="56"/>
    </row>
    <row r="103" spans="1:8" ht="38.450000000000003" customHeight="1">
      <c r="A103" s="115"/>
      <c r="B103" s="115"/>
      <c r="C103" s="115"/>
      <c r="D103" s="59" t="s">
        <v>147</v>
      </c>
      <c r="E103" s="56">
        <v>1</v>
      </c>
      <c r="F103" s="56" t="s">
        <v>778</v>
      </c>
      <c r="G103" s="56"/>
      <c r="H103" s="56"/>
    </row>
    <row r="104" spans="1:8" ht="38.450000000000003" customHeight="1">
      <c r="A104" s="115">
        <v>6</v>
      </c>
      <c r="B104" s="115">
        <v>29</v>
      </c>
      <c r="C104" s="115" t="s">
        <v>36</v>
      </c>
      <c r="D104" s="59" t="s">
        <v>148</v>
      </c>
      <c r="E104" s="56">
        <v>1</v>
      </c>
      <c r="F104" s="56" t="s">
        <v>783</v>
      </c>
      <c r="G104" s="56"/>
      <c r="H104" s="56"/>
    </row>
    <row r="105" spans="1:8" ht="38.450000000000003" customHeight="1">
      <c r="A105" s="115"/>
      <c r="B105" s="115"/>
      <c r="C105" s="115"/>
      <c r="D105" s="59" t="s">
        <v>149</v>
      </c>
      <c r="E105" s="56">
        <v>1</v>
      </c>
      <c r="F105" s="56"/>
      <c r="G105" s="56"/>
      <c r="H105" s="56"/>
    </row>
    <row r="106" spans="1:8" ht="38.450000000000003" customHeight="1">
      <c r="A106" s="115"/>
      <c r="B106" s="115"/>
      <c r="C106" s="115"/>
      <c r="D106" s="59" t="s">
        <v>150</v>
      </c>
      <c r="E106" s="56">
        <v>1</v>
      </c>
      <c r="F106" s="56" t="s">
        <v>784</v>
      </c>
      <c r="G106" s="56"/>
      <c r="H106" s="56"/>
    </row>
    <row r="107" spans="1:8" ht="38.450000000000003" customHeight="1">
      <c r="A107" s="115"/>
      <c r="B107" s="115">
        <v>30</v>
      </c>
      <c r="C107" s="115" t="s">
        <v>38</v>
      </c>
      <c r="D107" s="59" t="s">
        <v>151</v>
      </c>
      <c r="E107" s="56">
        <v>1</v>
      </c>
      <c r="F107" s="56" t="s">
        <v>785</v>
      </c>
      <c r="G107" s="56"/>
      <c r="H107" s="56"/>
    </row>
    <row r="108" spans="1:8" ht="38.450000000000003" customHeight="1">
      <c r="A108" s="115"/>
      <c r="B108" s="115"/>
      <c r="C108" s="115"/>
      <c r="D108" s="59" t="s">
        <v>152</v>
      </c>
      <c r="E108" s="56">
        <v>1</v>
      </c>
      <c r="F108" s="56" t="s">
        <v>786</v>
      </c>
      <c r="G108" s="56"/>
      <c r="H108" s="56"/>
    </row>
    <row r="109" spans="1:8" ht="38.450000000000003" customHeight="1">
      <c r="A109" s="115"/>
      <c r="B109" s="115"/>
      <c r="C109" s="115"/>
      <c r="D109" s="59" t="s">
        <v>148</v>
      </c>
      <c r="E109" s="56">
        <v>1</v>
      </c>
      <c r="F109" s="56" t="s">
        <v>783</v>
      </c>
      <c r="G109" s="56"/>
      <c r="H109" s="56"/>
    </row>
    <row r="110" spans="1:8" ht="38.450000000000003" customHeight="1">
      <c r="A110" s="115"/>
      <c r="B110" s="115"/>
      <c r="C110" s="115"/>
      <c r="D110" s="59" t="s">
        <v>153</v>
      </c>
      <c r="E110" s="56">
        <v>1</v>
      </c>
      <c r="F110" s="56"/>
      <c r="G110" s="56"/>
      <c r="H110" s="56"/>
    </row>
    <row r="111" spans="1:8" ht="38.450000000000003" customHeight="1">
      <c r="A111" s="115"/>
      <c r="B111" s="56">
        <v>31</v>
      </c>
      <c r="C111" s="56" t="s">
        <v>39</v>
      </c>
      <c r="D111" s="59" t="s">
        <v>40</v>
      </c>
      <c r="E111" s="56">
        <v>1</v>
      </c>
      <c r="F111" s="56" t="s">
        <v>781</v>
      </c>
      <c r="G111" s="56"/>
      <c r="H111" s="56"/>
    </row>
    <row r="112" spans="1:8" ht="38.450000000000003" customHeight="1">
      <c r="A112" s="115"/>
      <c r="B112" s="56">
        <v>32</v>
      </c>
      <c r="C112" s="56" t="s">
        <v>41</v>
      </c>
      <c r="D112" s="59" t="s">
        <v>42</v>
      </c>
      <c r="E112" s="56">
        <v>1</v>
      </c>
      <c r="F112" s="56" t="s">
        <v>787</v>
      </c>
      <c r="G112" s="56"/>
      <c r="H112" s="56"/>
    </row>
    <row r="113" spans="1:8" ht="38.450000000000003" customHeight="1">
      <c r="A113" s="115"/>
      <c r="B113" s="115">
        <v>33</v>
      </c>
      <c r="C113" s="115" t="s">
        <v>43</v>
      </c>
      <c r="D113" s="59" t="s">
        <v>155</v>
      </c>
      <c r="E113" s="56">
        <v>1</v>
      </c>
      <c r="F113" s="56" t="s">
        <v>788</v>
      </c>
      <c r="G113" s="56"/>
      <c r="H113" s="56"/>
    </row>
    <row r="114" spans="1:8" ht="38.450000000000003" customHeight="1">
      <c r="A114" s="115"/>
      <c r="B114" s="115"/>
      <c r="C114" s="115"/>
      <c r="D114" s="59" t="s">
        <v>154</v>
      </c>
      <c r="E114" s="56">
        <v>1</v>
      </c>
      <c r="F114" s="56" t="s">
        <v>789</v>
      </c>
      <c r="G114" s="56"/>
      <c r="H114" s="56"/>
    </row>
    <row r="115" spans="1:8" ht="38.450000000000003" customHeight="1">
      <c r="A115" s="115">
        <v>7</v>
      </c>
      <c r="B115" s="115">
        <v>34</v>
      </c>
      <c r="C115" s="115" t="s">
        <v>44</v>
      </c>
      <c r="D115" s="59" t="s">
        <v>156</v>
      </c>
      <c r="E115" s="56">
        <v>1</v>
      </c>
      <c r="F115" s="56" t="s">
        <v>790</v>
      </c>
      <c r="G115" s="56"/>
      <c r="H115" s="56"/>
    </row>
    <row r="116" spans="1:8" ht="38.450000000000003" customHeight="1">
      <c r="A116" s="115"/>
      <c r="B116" s="115"/>
      <c r="C116" s="115"/>
      <c r="D116" s="59" t="s">
        <v>158</v>
      </c>
      <c r="E116" s="56">
        <v>3</v>
      </c>
      <c r="F116" s="56" t="s">
        <v>791</v>
      </c>
      <c r="G116" s="56"/>
      <c r="H116" s="56"/>
    </row>
    <row r="117" spans="1:8" ht="38.450000000000003" customHeight="1">
      <c r="A117" s="115"/>
      <c r="B117" s="115"/>
      <c r="C117" s="115"/>
      <c r="D117" s="59" t="s">
        <v>157</v>
      </c>
      <c r="E117" s="56">
        <v>1</v>
      </c>
      <c r="F117" s="56" t="s">
        <v>792</v>
      </c>
      <c r="G117" s="56"/>
      <c r="H117" s="56"/>
    </row>
    <row r="118" spans="1:8" ht="38.450000000000003" customHeight="1">
      <c r="A118" s="115"/>
      <c r="B118" s="115">
        <v>35</v>
      </c>
      <c r="C118" s="115" t="s">
        <v>46</v>
      </c>
      <c r="D118" s="59" t="s">
        <v>160</v>
      </c>
      <c r="E118" s="56">
        <v>1</v>
      </c>
      <c r="F118" s="56" t="s">
        <v>787</v>
      </c>
      <c r="G118" s="56"/>
      <c r="H118" s="56"/>
    </row>
    <row r="119" spans="1:8" ht="38.450000000000003" customHeight="1">
      <c r="A119" s="115"/>
      <c r="B119" s="115"/>
      <c r="C119" s="115"/>
      <c r="D119" s="59" t="s">
        <v>159</v>
      </c>
      <c r="E119" s="56">
        <v>1</v>
      </c>
      <c r="F119" s="56"/>
      <c r="G119" s="56"/>
      <c r="H119" s="56"/>
    </row>
    <row r="120" spans="1:8" ht="38.450000000000003" customHeight="1">
      <c r="A120" s="115"/>
      <c r="B120" s="115">
        <v>36</v>
      </c>
      <c r="C120" s="115" t="s">
        <v>47</v>
      </c>
      <c r="D120" s="59" t="s">
        <v>161</v>
      </c>
      <c r="E120" s="56">
        <v>1</v>
      </c>
      <c r="F120" s="56" t="s">
        <v>793</v>
      </c>
      <c r="G120" s="56"/>
      <c r="H120" s="56"/>
    </row>
    <row r="121" spans="1:8" ht="38.450000000000003" customHeight="1">
      <c r="A121" s="115"/>
      <c r="B121" s="115"/>
      <c r="C121" s="115"/>
      <c r="D121" s="59" t="s">
        <v>162</v>
      </c>
      <c r="E121" s="56">
        <v>1</v>
      </c>
      <c r="F121" s="56" t="s">
        <v>794</v>
      </c>
      <c r="G121" s="56"/>
      <c r="H121" s="56"/>
    </row>
    <row r="122" spans="1:8" ht="38.450000000000003" customHeight="1">
      <c r="A122" s="115"/>
      <c r="B122" s="115"/>
      <c r="C122" s="115"/>
      <c r="D122" s="59" t="s">
        <v>163</v>
      </c>
      <c r="E122" s="56">
        <v>1</v>
      </c>
      <c r="F122" s="56" t="s">
        <v>795</v>
      </c>
      <c r="G122" s="56"/>
      <c r="H122" s="56"/>
    </row>
    <row r="123" spans="1:8" ht="38.450000000000003" customHeight="1">
      <c r="A123" s="115"/>
      <c r="B123" s="56">
        <v>37</v>
      </c>
      <c r="C123" s="56" t="s">
        <v>48</v>
      </c>
      <c r="D123" s="59" t="s">
        <v>49</v>
      </c>
      <c r="E123" s="56">
        <v>1</v>
      </c>
      <c r="F123" s="56" t="s">
        <v>796</v>
      </c>
      <c r="G123" s="56"/>
      <c r="H123" s="56"/>
    </row>
    <row r="124" spans="1:8" ht="38.450000000000003" customHeight="1">
      <c r="A124" s="115"/>
      <c r="B124" s="115">
        <v>38</v>
      </c>
      <c r="C124" s="115" t="s">
        <v>50</v>
      </c>
      <c r="D124" s="59" t="s">
        <v>155</v>
      </c>
      <c r="E124" s="56">
        <v>1</v>
      </c>
      <c r="F124" s="56" t="s">
        <v>788</v>
      </c>
      <c r="G124" s="56"/>
      <c r="H124" s="56"/>
    </row>
    <row r="125" spans="1:8" ht="38.450000000000003" customHeight="1">
      <c r="A125" s="115"/>
      <c r="B125" s="115"/>
      <c r="C125" s="115"/>
      <c r="D125" s="59" t="s">
        <v>154</v>
      </c>
      <c r="E125" s="56">
        <v>1</v>
      </c>
      <c r="F125" s="56" t="s">
        <v>789</v>
      </c>
      <c r="G125" s="57"/>
      <c r="H125" s="56"/>
    </row>
    <row r="126" spans="1:8" ht="38.450000000000003" customHeight="1">
      <c r="A126" s="115"/>
      <c r="B126" s="115">
        <v>39</v>
      </c>
      <c r="C126" s="115" t="s">
        <v>51</v>
      </c>
      <c r="D126" s="59" t="s">
        <v>165</v>
      </c>
      <c r="E126" s="56">
        <v>1</v>
      </c>
      <c r="F126" s="56"/>
      <c r="G126" s="57"/>
      <c r="H126" s="56"/>
    </row>
    <row r="127" spans="1:8" ht="38.450000000000003" customHeight="1">
      <c r="A127" s="115"/>
      <c r="B127" s="115"/>
      <c r="C127" s="115"/>
      <c r="D127" s="59" t="s">
        <v>164</v>
      </c>
      <c r="E127" s="56">
        <v>1</v>
      </c>
      <c r="F127" s="56"/>
      <c r="G127" s="56"/>
      <c r="H127" s="56"/>
    </row>
    <row r="128" spans="1:8" ht="38.450000000000003" customHeight="1">
      <c r="A128" s="115">
        <v>8</v>
      </c>
      <c r="B128" s="115">
        <v>40</v>
      </c>
      <c r="C128" s="115" t="s">
        <v>52</v>
      </c>
      <c r="D128" s="59" t="s">
        <v>166</v>
      </c>
      <c r="E128" s="56">
        <v>1</v>
      </c>
      <c r="F128" s="56" t="s">
        <v>756</v>
      </c>
      <c r="G128" s="56"/>
      <c r="H128" s="56"/>
    </row>
    <row r="129" spans="1:8" ht="38.450000000000003" customHeight="1">
      <c r="A129" s="115"/>
      <c r="B129" s="115"/>
      <c r="C129" s="115"/>
      <c r="D129" s="59" t="s">
        <v>95</v>
      </c>
      <c r="E129" s="56">
        <v>1</v>
      </c>
      <c r="F129" s="56" t="s">
        <v>755</v>
      </c>
      <c r="G129" s="56"/>
      <c r="H129" s="56"/>
    </row>
    <row r="130" spans="1:8" ht="38.450000000000003" customHeight="1">
      <c r="A130" s="115"/>
      <c r="B130" s="115"/>
      <c r="C130" s="115"/>
      <c r="D130" s="59" t="s">
        <v>99</v>
      </c>
      <c r="E130" s="56">
        <v>1</v>
      </c>
      <c r="F130" s="56" t="s">
        <v>758</v>
      </c>
      <c r="G130" s="56"/>
      <c r="H130" s="56"/>
    </row>
    <row r="131" spans="1:8" ht="38.450000000000003" customHeight="1">
      <c r="A131" s="115"/>
      <c r="B131" s="115">
        <v>41</v>
      </c>
      <c r="C131" s="115" t="s">
        <v>54</v>
      </c>
      <c r="D131" s="59" t="s">
        <v>167</v>
      </c>
      <c r="E131" s="56">
        <v>1</v>
      </c>
      <c r="F131" s="56" t="s">
        <v>797</v>
      </c>
      <c r="G131" s="56"/>
      <c r="H131" s="56"/>
    </row>
    <row r="132" spans="1:8" ht="38.450000000000003" customHeight="1">
      <c r="A132" s="115"/>
      <c r="B132" s="115"/>
      <c r="C132" s="115"/>
      <c r="D132" s="59" t="s">
        <v>168</v>
      </c>
      <c r="E132" s="56">
        <v>1</v>
      </c>
      <c r="F132" s="56" t="s">
        <v>754</v>
      </c>
      <c r="G132" s="56"/>
      <c r="H132" s="56"/>
    </row>
    <row r="133" spans="1:8" ht="38.450000000000003" customHeight="1">
      <c r="A133" s="115"/>
      <c r="B133" s="115"/>
      <c r="C133" s="115"/>
      <c r="D133" s="59" t="s">
        <v>169</v>
      </c>
      <c r="E133" s="56">
        <v>1</v>
      </c>
      <c r="F133" s="56" t="s">
        <v>798</v>
      </c>
      <c r="G133" s="56"/>
      <c r="H133" s="56"/>
    </row>
    <row r="134" spans="1:8" ht="38.450000000000003" customHeight="1">
      <c r="A134" s="115"/>
      <c r="B134" s="115"/>
      <c r="C134" s="115"/>
      <c r="D134" s="59" t="s">
        <v>171</v>
      </c>
      <c r="E134" s="56">
        <v>1</v>
      </c>
      <c r="F134" s="56" t="s">
        <v>799</v>
      </c>
      <c r="G134" s="56"/>
      <c r="H134" s="56"/>
    </row>
    <row r="135" spans="1:8" ht="38.450000000000003" customHeight="1">
      <c r="A135" s="115"/>
      <c r="B135" s="115"/>
      <c r="C135" s="115"/>
      <c r="D135" s="59" t="s">
        <v>170</v>
      </c>
      <c r="E135" s="56">
        <v>1</v>
      </c>
      <c r="F135" s="56" t="s">
        <v>785</v>
      </c>
      <c r="G135" s="57"/>
      <c r="H135" s="56"/>
    </row>
    <row r="136" spans="1:8" ht="38.450000000000003" customHeight="1">
      <c r="A136" s="115"/>
      <c r="B136" s="115">
        <v>42</v>
      </c>
      <c r="C136" s="115" t="s">
        <v>55</v>
      </c>
      <c r="D136" s="59" t="s">
        <v>172</v>
      </c>
      <c r="E136" s="56">
        <v>1</v>
      </c>
      <c r="F136" s="56"/>
      <c r="G136" s="57"/>
      <c r="H136" s="56"/>
    </row>
    <row r="137" spans="1:8" ht="38.450000000000003" customHeight="1">
      <c r="A137" s="115"/>
      <c r="B137" s="115"/>
      <c r="C137" s="115"/>
      <c r="D137" s="59" t="s">
        <v>174</v>
      </c>
      <c r="E137" s="56">
        <v>1</v>
      </c>
      <c r="F137" s="56"/>
      <c r="G137" s="57"/>
      <c r="H137" s="56"/>
    </row>
    <row r="138" spans="1:8" ht="38.450000000000003" customHeight="1">
      <c r="A138" s="115"/>
      <c r="B138" s="115"/>
      <c r="C138" s="115"/>
      <c r="D138" s="59" t="s">
        <v>173</v>
      </c>
      <c r="E138" s="56">
        <v>1</v>
      </c>
      <c r="F138" s="56"/>
      <c r="G138" s="57"/>
      <c r="H138" s="58"/>
    </row>
    <row r="139" spans="1:8" ht="38.450000000000003" customHeight="1">
      <c r="A139" s="115"/>
      <c r="B139" s="115">
        <v>43</v>
      </c>
      <c r="C139" s="115" t="s">
        <v>56</v>
      </c>
      <c r="D139" s="59" t="s">
        <v>175</v>
      </c>
      <c r="E139" s="56">
        <v>1</v>
      </c>
      <c r="F139" s="56"/>
      <c r="G139" s="57"/>
      <c r="H139" s="56"/>
    </row>
    <row r="140" spans="1:8" ht="38.450000000000003" customHeight="1">
      <c r="A140" s="115"/>
      <c r="B140" s="115"/>
      <c r="C140" s="115"/>
      <c r="D140" s="59" t="s">
        <v>177</v>
      </c>
      <c r="E140" s="56">
        <v>1</v>
      </c>
      <c r="F140" s="56"/>
      <c r="G140" s="57"/>
      <c r="H140" s="56"/>
    </row>
    <row r="141" spans="1:8" ht="38.450000000000003" customHeight="1">
      <c r="A141" s="115"/>
      <c r="B141" s="115"/>
      <c r="C141" s="115"/>
      <c r="D141" s="59" t="s">
        <v>176</v>
      </c>
      <c r="E141" s="56">
        <v>1</v>
      </c>
      <c r="F141" s="56"/>
      <c r="G141" s="56"/>
      <c r="H141" s="56"/>
    </row>
    <row r="142" spans="1:8" ht="38.450000000000003" customHeight="1">
      <c r="A142" s="115"/>
      <c r="B142" s="115">
        <v>44</v>
      </c>
      <c r="C142" s="115" t="s">
        <v>57</v>
      </c>
      <c r="D142" s="59" t="s">
        <v>180</v>
      </c>
      <c r="E142" s="56">
        <v>1</v>
      </c>
      <c r="F142" s="56" t="s">
        <v>800</v>
      </c>
      <c r="G142" s="56"/>
      <c r="H142" s="56"/>
    </row>
    <row r="143" spans="1:8" ht="38.450000000000003" customHeight="1">
      <c r="A143" s="115"/>
      <c r="B143" s="115"/>
      <c r="C143" s="115"/>
      <c r="D143" s="59" t="s">
        <v>179</v>
      </c>
      <c r="E143" s="56">
        <v>1</v>
      </c>
      <c r="F143" s="56" t="s">
        <v>801</v>
      </c>
      <c r="G143" s="56"/>
      <c r="H143" s="56"/>
    </row>
    <row r="144" spans="1:8" ht="38.450000000000003" customHeight="1">
      <c r="A144" s="115"/>
      <c r="B144" s="115">
        <v>45</v>
      </c>
      <c r="C144" s="115" t="s">
        <v>58</v>
      </c>
      <c r="D144" s="59" t="s">
        <v>178</v>
      </c>
      <c r="E144" s="56">
        <v>1</v>
      </c>
      <c r="F144" s="56" t="s">
        <v>802</v>
      </c>
      <c r="G144" s="56"/>
      <c r="H144" s="56"/>
    </row>
    <row r="145" spans="1:8" ht="38.450000000000003" customHeight="1">
      <c r="A145" s="115"/>
      <c r="B145" s="115"/>
      <c r="C145" s="115"/>
      <c r="D145" s="59" t="s">
        <v>65</v>
      </c>
      <c r="E145" s="56">
        <v>1</v>
      </c>
      <c r="F145" s="56" t="s">
        <v>733</v>
      </c>
      <c r="G145" s="57"/>
      <c r="H145" s="56"/>
    </row>
    <row r="146" spans="1:8" ht="38.450000000000003" customHeight="1">
      <c r="E146" s="50">
        <f>SUM(E4:E145)</f>
        <v>152</v>
      </c>
    </row>
  </sheetData>
  <mergeCells count="90">
    <mergeCell ref="B142:B143"/>
    <mergeCell ref="C142:C143"/>
    <mergeCell ref="B144:B145"/>
    <mergeCell ref="C144:C145"/>
    <mergeCell ref="A1:H1"/>
    <mergeCell ref="A2:H2"/>
    <mergeCell ref="C126:C127"/>
    <mergeCell ref="A128:A145"/>
    <mergeCell ref="B128:B130"/>
    <mergeCell ref="C128:C130"/>
    <mergeCell ref="B131:B135"/>
    <mergeCell ref="C131:C135"/>
    <mergeCell ref="B136:B138"/>
    <mergeCell ref="C136:C138"/>
    <mergeCell ref="B139:B141"/>
    <mergeCell ref="C139:C141"/>
    <mergeCell ref="A115:A127"/>
    <mergeCell ref="B115:B117"/>
    <mergeCell ref="C115:C117"/>
    <mergeCell ref="B118:B119"/>
    <mergeCell ref="C118:C119"/>
    <mergeCell ref="B120:B122"/>
    <mergeCell ref="C120:C122"/>
    <mergeCell ref="B124:B125"/>
    <mergeCell ref="C124:C125"/>
    <mergeCell ref="B126:B127"/>
    <mergeCell ref="A104:A114"/>
    <mergeCell ref="B104:B106"/>
    <mergeCell ref="C104:C106"/>
    <mergeCell ref="B107:B110"/>
    <mergeCell ref="C107:C110"/>
    <mergeCell ref="B113:B114"/>
    <mergeCell ref="C113:C114"/>
    <mergeCell ref="C81:C84"/>
    <mergeCell ref="A85:A103"/>
    <mergeCell ref="B85:B86"/>
    <mergeCell ref="C85:C86"/>
    <mergeCell ref="B87:B88"/>
    <mergeCell ref="C87:C88"/>
    <mergeCell ref="B89:B97"/>
    <mergeCell ref="C89:C97"/>
    <mergeCell ref="B99:B103"/>
    <mergeCell ref="C99:C103"/>
    <mergeCell ref="A72:A84"/>
    <mergeCell ref="B72:B73"/>
    <mergeCell ref="C72:C73"/>
    <mergeCell ref="B74:B76"/>
    <mergeCell ref="C74:C76"/>
    <mergeCell ref="B77:B78"/>
    <mergeCell ref="C77:C78"/>
    <mergeCell ref="B79:B80"/>
    <mergeCell ref="C79:C80"/>
    <mergeCell ref="B81:B84"/>
    <mergeCell ref="C56:C60"/>
    <mergeCell ref="B61:B66"/>
    <mergeCell ref="C61:C66"/>
    <mergeCell ref="B67:B69"/>
    <mergeCell ref="C67:C69"/>
    <mergeCell ref="B70:B71"/>
    <mergeCell ref="C70:C71"/>
    <mergeCell ref="B37:B40"/>
    <mergeCell ref="C37:C40"/>
    <mergeCell ref="B41:B47"/>
    <mergeCell ref="C41:C47"/>
    <mergeCell ref="A48:A71"/>
    <mergeCell ref="B48:B50"/>
    <mergeCell ref="C48:C50"/>
    <mergeCell ref="B51:B55"/>
    <mergeCell ref="C51:C55"/>
    <mergeCell ref="B56:B60"/>
    <mergeCell ref="C16:C17"/>
    <mergeCell ref="A18:A47"/>
    <mergeCell ref="B18:B23"/>
    <mergeCell ref="C18:C23"/>
    <mergeCell ref="B24:B25"/>
    <mergeCell ref="C24:C25"/>
    <mergeCell ref="B26:B33"/>
    <mergeCell ref="C26:C33"/>
    <mergeCell ref="B34:B36"/>
    <mergeCell ref="C34:C36"/>
    <mergeCell ref="A4:A17"/>
    <mergeCell ref="B5:B7"/>
    <mergeCell ref="C5:C7"/>
    <mergeCell ref="B8:B10"/>
    <mergeCell ref="C8:C10"/>
    <mergeCell ref="B11:B12"/>
    <mergeCell ref="C11:C12"/>
    <mergeCell ref="B13:B15"/>
    <mergeCell ref="C13:C15"/>
    <mergeCell ref="B16:B17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" zoomScale="85" zoomScaleNormal="85" workbookViewId="0">
      <selection activeCell="G7" sqref="G7"/>
    </sheetView>
  </sheetViews>
  <sheetFormatPr baseColWidth="10" defaultRowHeight="12.75"/>
  <cols>
    <col min="2" max="3" width="17.28515625" customWidth="1"/>
    <col min="4" max="4" width="13" customWidth="1"/>
    <col min="5" max="5" width="13" style="8" customWidth="1"/>
    <col min="6" max="6" width="13" customWidth="1"/>
    <col min="7" max="7" width="15" customWidth="1"/>
    <col min="9" max="9" width="14.7109375" customWidth="1"/>
    <col min="10" max="10" width="16.28515625" customWidth="1"/>
  </cols>
  <sheetData>
    <row r="1" spans="1:10" ht="52.5" customHeight="1">
      <c r="A1" s="118" t="s">
        <v>1127</v>
      </c>
      <c r="B1" s="118"/>
      <c r="C1" s="118"/>
      <c r="D1" s="118"/>
      <c r="E1" s="118"/>
      <c r="F1" s="118"/>
      <c r="G1" s="118"/>
    </row>
    <row r="2" spans="1:10" ht="22.5" customHeight="1">
      <c r="A2" s="119" t="s">
        <v>1130</v>
      </c>
      <c r="B2" s="120"/>
      <c r="C2" s="120"/>
      <c r="D2" s="120"/>
      <c r="E2" s="120"/>
      <c r="F2" s="120"/>
      <c r="G2" s="121"/>
    </row>
    <row r="3" spans="1:10" ht="42" customHeight="1">
      <c r="A3" s="117" t="s">
        <v>1200</v>
      </c>
      <c r="B3" s="117"/>
      <c r="C3" s="117"/>
      <c r="D3" s="117"/>
      <c r="E3" s="117"/>
      <c r="F3" s="117"/>
      <c r="G3" s="117"/>
      <c r="I3" s="153" t="s">
        <v>1115</v>
      </c>
      <c r="J3" s="153"/>
    </row>
    <row r="4" spans="1:10" ht="38.25" customHeight="1">
      <c r="A4" s="21" t="s">
        <v>182</v>
      </c>
      <c r="B4" s="22" t="s">
        <v>1</v>
      </c>
      <c r="C4" s="23" t="s">
        <v>183</v>
      </c>
      <c r="D4" s="21" t="s">
        <v>184</v>
      </c>
      <c r="E4" s="24" t="s">
        <v>185</v>
      </c>
      <c r="F4" s="21" t="s">
        <v>186</v>
      </c>
      <c r="G4" s="24" t="s">
        <v>187</v>
      </c>
      <c r="I4" s="134" t="s">
        <v>1116</v>
      </c>
      <c r="J4" s="134"/>
    </row>
    <row r="5" spans="1:10" ht="36.75" customHeight="1">
      <c r="A5" s="1">
        <v>1</v>
      </c>
      <c r="B5" s="2">
        <v>6</v>
      </c>
      <c r="C5" s="1">
        <v>14</v>
      </c>
      <c r="D5" s="1">
        <v>14</v>
      </c>
      <c r="E5" s="5">
        <f>(1/C$14)*D5</f>
        <v>0.10294117647058823</v>
      </c>
      <c r="F5" s="1"/>
      <c r="G5" s="5"/>
      <c r="I5" s="13" t="s">
        <v>629</v>
      </c>
      <c r="J5" s="13" t="s">
        <v>726</v>
      </c>
    </row>
    <row r="6" spans="1:10" ht="15">
      <c r="A6" s="1">
        <v>2</v>
      </c>
      <c r="B6" s="2">
        <v>5</v>
      </c>
      <c r="C6" s="1">
        <v>13</v>
      </c>
      <c r="D6" s="1">
        <v>12</v>
      </c>
      <c r="E6" s="5">
        <f t="shared" ref="E6:E13" si="0">(1/C$14)*D6</f>
        <v>8.8235294117647051E-2</v>
      </c>
      <c r="F6" s="1">
        <f t="shared" ref="F6:F10" si="1">C6-D6</f>
        <v>1</v>
      </c>
      <c r="G6" s="5">
        <f>(1/C14)*F6</f>
        <v>7.3529411764705881E-3</v>
      </c>
      <c r="I6" s="76">
        <v>1962</v>
      </c>
      <c r="J6" s="77">
        <v>1</v>
      </c>
    </row>
    <row r="7" spans="1:10" ht="15">
      <c r="A7" s="1">
        <v>3</v>
      </c>
      <c r="B7" s="2">
        <v>6</v>
      </c>
      <c r="C7" s="1">
        <v>24</v>
      </c>
      <c r="D7" s="1">
        <v>23</v>
      </c>
      <c r="E7" s="5">
        <f t="shared" si="0"/>
        <v>0.16911764705882354</v>
      </c>
      <c r="F7" s="1">
        <f t="shared" si="1"/>
        <v>1</v>
      </c>
      <c r="G7" s="5">
        <f>(1/C14)*F7</f>
        <v>7.3529411764705881E-3</v>
      </c>
      <c r="I7" s="78">
        <v>1973</v>
      </c>
      <c r="J7" s="79">
        <v>1</v>
      </c>
    </row>
    <row r="8" spans="1:10" ht="15">
      <c r="A8" s="1">
        <v>4</v>
      </c>
      <c r="B8" s="2">
        <v>6</v>
      </c>
      <c r="C8" s="1">
        <v>17</v>
      </c>
      <c r="D8" s="1">
        <v>17</v>
      </c>
      <c r="E8" s="5">
        <f t="shared" si="0"/>
        <v>0.125</v>
      </c>
      <c r="F8" s="1"/>
      <c r="G8" s="5"/>
      <c r="I8" s="78">
        <v>1979</v>
      </c>
      <c r="J8" s="79">
        <v>2</v>
      </c>
    </row>
    <row r="9" spans="1:10" ht="15">
      <c r="A9" s="1">
        <v>5</v>
      </c>
      <c r="B9" s="2">
        <v>4</v>
      </c>
      <c r="C9" s="1">
        <v>8</v>
      </c>
      <c r="D9" s="1">
        <v>8</v>
      </c>
      <c r="E9" s="5">
        <f t="shared" si="0"/>
        <v>5.8823529411764705E-2</v>
      </c>
      <c r="F9" s="1"/>
      <c r="G9" s="5"/>
      <c r="I9" s="78">
        <v>1980</v>
      </c>
      <c r="J9" s="79">
        <v>3</v>
      </c>
    </row>
    <row r="10" spans="1:10" ht="15">
      <c r="A10" s="1">
        <v>6</v>
      </c>
      <c r="B10" s="2">
        <v>10</v>
      </c>
      <c r="C10" s="1">
        <v>40</v>
      </c>
      <c r="D10" s="1">
        <v>38</v>
      </c>
      <c r="E10" s="5">
        <f t="shared" si="0"/>
        <v>0.27941176470588236</v>
      </c>
      <c r="F10" s="1">
        <f t="shared" si="1"/>
        <v>2</v>
      </c>
      <c r="G10" s="5">
        <f>(1/C14)*F10</f>
        <v>1.4705882352941176E-2</v>
      </c>
      <c r="I10" s="78">
        <v>1982</v>
      </c>
      <c r="J10" s="79">
        <v>2</v>
      </c>
    </row>
    <row r="11" spans="1:10" ht="15">
      <c r="A11" s="1">
        <v>7</v>
      </c>
      <c r="B11" s="2">
        <v>5</v>
      </c>
      <c r="C11" s="1">
        <v>6</v>
      </c>
      <c r="D11" s="1">
        <v>6</v>
      </c>
      <c r="E11" s="5">
        <f t="shared" si="0"/>
        <v>4.4117647058823525E-2</v>
      </c>
      <c r="F11" s="1"/>
      <c r="G11" s="5"/>
      <c r="I11" s="78">
        <v>1984</v>
      </c>
      <c r="J11" s="79">
        <v>1</v>
      </c>
    </row>
    <row r="12" spans="1:10" ht="15">
      <c r="A12" s="1">
        <v>8</v>
      </c>
      <c r="B12" s="2">
        <v>6</v>
      </c>
      <c r="C12" s="1">
        <v>12</v>
      </c>
      <c r="D12" s="1">
        <v>12</v>
      </c>
      <c r="E12" s="5">
        <f t="shared" si="0"/>
        <v>8.8235294117647051E-2</v>
      </c>
      <c r="F12" s="1"/>
      <c r="G12" s="5"/>
      <c r="I12" s="78">
        <v>1990</v>
      </c>
      <c r="J12" s="79">
        <v>1</v>
      </c>
    </row>
    <row r="13" spans="1:10" ht="15">
      <c r="A13" s="1">
        <v>9</v>
      </c>
      <c r="B13" s="2">
        <v>1</v>
      </c>
      <c r="C13" s="1">
        <v>2</v>
      </c>
      <c r="D13" s="1">
        <v>2</v>
      </c>
      <c r="E13" s="5">
        <f t="shared" si="0"/>
        <v>1.4705882352941176E-2</v>
      </c>
      <c r="F13" s="1"/>
      <c r="G13" s="5"/>
      <c r="I13" s="78">
        <v>1991</v>
      </c>
      <c r="J13" s="79">
        <v>2</v>
      </c>
    </row>
    <row r="14" spans="1:10" ht="15">
      <c r="A14" s="4" t="s">
        <v>188</v>
      </c>
      <c r="B14" s="4">
        <f>SUM(B5:B13)</f>
        <v>49</v>
      </c>
      <c r="C14" s="4">
        <f>SUM(C5:C13)</f>
        <v>136</v>
      </c>
      <c r="D14" s="4">
        <f>SUM(D5:D13)</f>
        <v>132</v>
      </c>
      <c r="E14" s="5">
        <f>(1/C14)*D14</f>
        <v>0.97058823529411764</v>
      </c>
      <c r="F14" s="4">
        <f>SUM(F5:F13)</f>
        <v>4</v>
      </c>
      <c r="G14" s="5">
        <f>(1/C14)*F14</f>
        <v>2.9411764705882353E-2</v>
      </c>
      <c r="I14" s="78">
        <v>1992</v>
      </c>
      <c r="J14" s="79">
        <v>1</v>
      </c>
    </row>
    <row r="15" spans="1:10">
      <c r="I15" s="78">
        <v>1993</v>
      </c>
      <c r="J15" s="79">
        <v>1</v>
      </c>
    </row>
    <row r="16" spans="1:10">
      <c r="I16" s="78">
        <v>1995</v>
      </c>
      <c r="J16" s="79">
        <v>1</v>
      </c>
    </row>
    <row r="17" spans="1:10">
      <c r="I17" s="78">
        <v>1996</v>
      </c>
      <c r="J17" s="79">
        <v>5</v>
      </c>
    </row>
    <row r="18" spans="1:10">
      <c r="I18" s="78">
        <v>1997</v>
      </c>
      <c r="J18" s="79">
        <v>4</v>
      </c>
    </row>
    <row r="19" spans="1:10">
      <c r="I19" s="78">
        <v>1998</v>
      </c>
      <c r="J19" s="79">
        <v>5</v>
      </c>
    </row>
    <row r="20" spans="1:10">
      <c r="I20" s="78">
        <v>1999</v>
      </c>
      <c r="J20" s="79">
        <v>4</v>
      </c>
    </row>
    <row r="21" spans="1:10">
      <c r="I21" s="78">
        <v>2000</v>
      </c>
      <c r="J21" s="79">
        <v>2</v>
      </c>
    </row>
    <row r="22" spans="1:10">
      <c r="I22" s="78">
        <v>2001</v>
      </c>
      <c r="J22" s="79">
        <v>4</v>
      </c>
    </row>
    <row r="23" spans="1:10">
      <c r="I23" s="78">
        <v>2002</v>
      </c>
      <c r="J23" s="79">
        <v>8</v>
      </c>
    </row>
    <row r="24" spans="1:10">
      <c r="A24" s="152"/>
      <c r="B24" s="152"/>
      <c r="C24" s="152"/>
      <c r="D24" s="152"/>
      <c r="E24" s="152"/>
      <c r="F24" s="152"/>
      <c r="G24" s="152"/>
      <c r="I24" s="78">
        <v>2003</v>
      </c>
      <c r="J24" s="79">
        <v>15</v>
      </c>
    </row>
    <row r="25" spans="1:10">
      <c r="A25" s="152"/>
      <c r="B25" s="152"/>
      <c r="C25" s="152"/>
      <c r="D25" s="152"/>
      <c r="E25" s="152"/>
      <c r="F25" s="152"/>
      <c r="G25" s="152"/>
      <c r="I25" s="78">
        <v>2004</v>
      </c>
      <c r="J25" s="79">
        <v>4</v>
      </c>
    </row>
    <row r="26" spans="1:10">
      <c r="I26" s="78">
        <v>2005</v>
      </c>
      <c r="J26" s="79">
        <v>4</v>
      </c>
    </row>
    <row r="27" spans="1:10">
      <c r="I27" s="78">
        <v>2006</v>
      </c>
      <c r="J27" s="79">
        <v>4</v>
      </c>
    </row>
    <row r="28" spans="1:10">
      <c r="I28" s="78">
        <v>2007</v>
      </c>
      <c r="J28" s="79">
        <v>3</v>
      </c>
    </row>
    <row r="29" spans="1:10">
      <c r="I29" s="78">
        <v>2008</v>
      </c>
      <c r="J29" s="79">
        <v>5</v>
      </c>
    </row>
    <row r="30" spans="1:10">
      <c r="I30" s="78">
        <v>2009</v>
      </c>
      <c r="J30" s="79">
        <v>6</v>
      </c>
    </row>
    <row r="31" spans="1:10">
      <c r="I31" s="78">
        <v>2010</v>
      </c>
      <c r="J31" s="79">
        <v>3</v>
      </c>
    </row>
    <row r="32" spans="1:10">
      <c r="I32" s="78">
        <v>2011</v>
      </c>
      <c r="J32" s="79">
        <v>7</v>
      </c>
    </row>
    <row r="33" spans="9:10">
      <c r="I33" s="78">
        <v>2012</v>
      </c>
      <c r="J33" s="79">
        <v>4</v>
      </c>
    </row>
    <row r="34" spans="9:10">
      <c r="I34" s="78">
        <v>2013</v>
      </c>
      <c r="J34" s="79">
        <v>3</v>
      </c>
    </row>
    <row r="35" spans="9:10">
      <c r="I35" s="78">
        <v>2014</v>
      </c>
      <c r="J35" s="79">
        <v>10</v>
      </c>
    </row>
    <row r="36" spans="9:10">
      <c r="I36" s="78">
        <v>2015</v>
      </c>
      <c r="J36" s="79">
        <v>12</v>
      </c>
    </row>
    <row r="37" spans="9:10">
      <c r="I37" s="78">
        <v>2016</v>
      </c>
      <c r="J37" s="79">
        <v>3</v>
      </c>
    </row>
    <row r="38" spans="9:10">
      <c r="I38" s="78">
        <v>2017</v>
      </c>
      <c r="J38" s="79">
        <v>1</v>
      </c>
    </row>
    <row r="39" spans="9:10">
      <c r="I39" s="14" t="s">
        <v>188</v>
      </c>
      <c r="J39">
        <f>SUM(J6:J38)</f>
        <v>132</v>
      </c>
    </row>
  </sheetData>
  <mergeCells count="6">
    <mergeCell ref="I4:J4"/>
    <mergeCell ref="A24:G25"/>
    <mergeCell ref="A1:G1"/>
    <mergeCell ref="A2:G2"/>
    <mergeCell ref="A3:G3"/>
    <mergeCell ref="I3:J3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="85" zoomScaleNormal="85" workbookViewId="0">
      <selection activeCell="G10" sqref="G10"/>
    </sheetView>
  </sheetViews>
  <sheetFormatPr baseColWidth="10" defaultColWidth="11.5703125" defaultRowHeight="12.75"/>
  <cols>
    <col min="1" max="2" width="8.5703125" style="18" customWidth="1"/>
    <col min="3" max="3" width="15.7109375" style="18" customWidth="1"/>
    <col min="4" max="4" width="61" style="18" customWidth="1"/>
    <col min="5" max="5" width="5.28515625" style="19" customWidth="1"/>
    <col min="6" max="6" width="8.85546875" style="19" customWidth="1"/>
    <col min="7" max="7" width="21.7109375" style="19" customWidth="1"/>
    <col min="8" max="8" width="21.7109375" style="20" customWidth="1"/>
    <col min="9" max="16384" width="11.5703125" style="18"/>
  </cols>
  <sheetData>
    <row r="1" spans="1:8" s="31" customFormat="1" ht="35.25" customHeight="1">
      <c r="A1" s="156" t="s">
        <v>1128</v>
      </c>
      <c r="B1" s="156"/>
      <c r="C1" s="156"/>
      <c r="D1" s="156"/>
      <c r="E1" s="156"/>
      <c r="F1" s="156"/>
      <c r="G1" s="156"/>
      <c r="H1" s="157"/>
    </row>
    <row r="2" spans="1:8" s="31" customFormat="1" ht="18.75" customHeight="1">
      <c r="A2" s="158" t="s">
        <v>1132</v>
      </c>
      <c r="B2" s="158"/>
      <c r="C2" s="158"/>
      <c r="D2" s="158"/>
      <c r="E2" s="158"/>
      <c r="F2" s="158"/>
      <c r="G2" s="158"/>
      <c r="H2" s="159"/>
    </row>
    <row r="3" spans="1:8" s="31" customFormat="1" ht="35.25" customHeight="1">
      <c r="A3" s="27" t="s">
        <v>805</v>
      </c>
      <c r="B3" s="28" t="s">
        <v>0</v>
      </c>
      <c r="C3" s="28" t="s">
        <v>1</v>
      </c>
      <c r="D3" s="28" t="s">
        <v>2</v>
      </c>
      <c r="E3" s="29" t="s">
        <v>184</v>
      </c>
      <c r="F3" s="30" t="s">
        <v>1114</v>
      </c>
      <c r="G3" s="29" t="s">
        <v>803</v>
      </c>
      <c r="H3" s="29" t="s">
        <v>804</v>
      </c>
    </row>
    <row r="4" spans="1:8" ht="22.5">
      <c r="A4" s="155" t="s">
        <v>17</v>
      </c>
      <c r="B4" s="81">
        <v>1</v>
      </c>
      <c r="C4" s="81" t="s">
        <v>630</v>
      </c>
      <c r="D4" s="81" t="s">
        <v>101</v>
      </c>
      <c r="E4" s="82">
        <v>1</v>
      </c>
      <c r="F4" s="82" t="s">
        <v>759</v>
      </c>
      <c r="G4" s="82"/>
      <c r="H4" s="81"/>
    </row>
    <row r="5" spans="1:8" ht="22.5" customHeight="1">
      <c r="A5" s="155"/>
      <c r="B5" s="154">
        <v>2</v>
      </c>
      <c r="C5" s="154" t="s">
        <v>631</v>
      </c>
      <c r="D5" s="81" t="s">
        <v>632</v>
      </c>
      <c r="E5" s="82">
        <v>0</v>
      </c>
      <c r="F5" s="82"/>
      <c r="G5" s="82"/>
      <c r="H5" s="83"/>
    </row>
    <row r="6" spans="1:8" ht="17.45" customHeight="1">
      <c r="A6" s="155"/>
      <c r="B6" s="154"/>
      <c r="C6" s="154"/>
      <c r="D6" s="81" t="s">
        <v>633</v>
      </c>
      <c r="E6" s="82">
        <v>0</v>
      </c>
      <c r="F6" s="82"/>
      <c r="G6" s="82"/>
      <c r="H6" s="83"/>
    </row>
    <row r="7" spans="1:8" ht="22.5" customHeight="1">
      <c r="A7" s="155"/>
      <c r="B7" s="154">
        <v>3</v>
      </c>
      <c r="C7" s="154" t="s">
        <v>634</v>
      </c>
      <c r="D7" s="81" t="s">
        <v>146</v>
      </c>
      <c r="E7" s="82">
        <v>1</v>
      </c>
      <c r="F7" s="82" t="s">
        <v>776</v>
      </c>
      <c r="G7" s="82"/>
      <c r="H7" s="154"/>
    </row>
    <row r="8" spans="1:8" ht="22.5">
      <c r="A8" s="155"/>
      <c r="B8" s="154"/>
      <c r="C8" s="154"/>
      <c r="D8" s="81" t="s">
        <v>134</v>
      </c>
      <c r="E8" s="82">
        <v>1</v>
      </c>
      <c r="F8" s="82" t="s">
        <v>777</v>
      </c>
      <c r="G8" s="82"/>
      <c r="H8" s="154"/>
    </row>
    <row r="9" spans="1:8" ht="22.5">
      <c r="A9" s="155"/>
      <c r="B9" s="154"/>
      <c r="C9" s="154"/>
      <c r="D9" s="81" t="s">
        <v>147</v>
      </c>
      <c r="E9" s="82">
        <v>1</v>
      </c>
      <c r="F9" s="82" t="s">
        <v>778</v>
      </c>
      <c r="G9" s="82"/>
      <c r="H9" s="154"/>
    </row>
    <row r="10" spans="1:8" ht="22.5">
      <c r="A10" s="155"/>
      <c r="B10" s="154"/>
      <c r="C10" s="154"/>
      <c r="D10" s="81" t="s">
        <v>131</v>
      </c>
      <c r="E10" s="82">
        <v>1</v>
      </c>
      <c r="F10" s="82" t="s">
        <v>775</v>
      </c>
      <c r="G10" s="82"/>
      <c r="H10" s="154"/>
    </row>
    <row r="11" spans="1:8" ht="22.5">
      <c r="A11" s="155"/>
      <c r="B11" s="154"/>
      <c r="C11" s="154"/>
      <c r="D11" s="81" t="s">
        <v>145</v>
      </c>
      <c r="E11" s="82">
        <v>1</v>
      </c>
      <c r="F11" s="82" t="s">
        <v>782</v>
      </c>
      <c r="G11" s="82"/>
      <c r="H11" s="154"/>
    </row>
    <row r="12" spans="1:8" ht="22.5">
      <c r="A12" s="155"/>
      <c r="B12" s="81">
        <v>4</v>
      </c>
      <c r="C12" s="81" t="s">
        <v>27</v>
      </c>
      <c r="D12" s="81" t="s">
        <v>106</v>
      </c>
      <c r="E12" s="82">
        <v>1</v>
      </c>
      <c r="F12" s="82" t="s">
        <v>767</v>
      </c>
      <c r="G12" s="82"/>
      <c r="H12" s="81"/>
    </row>
    <row r="13" spans="1:8" ht="22.5">
      <c r="A13" s="155" t="s">
        <v>24</v>
      </c>
      <c r="B13" s="154">
        <v>5</v>
      </c>
      <c r="C13" s="154" t="s">
        <v>635</v>
      </c>
      <c r="D13" s="81" t="s">
        <v>636</v>
      </c>
      <c r="E13" s="82">
        <v>1</v>
      </c>
      <c r="F13" s="82" t="s">
        <v>1074</v>
      </c>
      <c r="G13" s="82"/>
      <c r="H13" s="154"/>
    </row>
    <row r="14" spans="1:8" ht="22.5">
      <c r="A14" s="155"/>
      <c r="B14" s="154"/>
      <c r="C14" s="154"/>
      <c r="D14" s="81" t="s">
        <v>637</v>
      </c>
      <c r="E14" s="84">
        <v>1</v>
      </c>
      <c r="F14" s="82" t="s">
        <v>1075</v>
      </c>
      <c r="G14" s="82"/>
      <c r="H14" s="154"/>
    </row>
    <row r="15" spans="1:8" ht="22.5">
      <c r="A15" s="155"/>
      <c r="B15" s="154">
        <v>6</v>
      </c>
      <c r="C15" s="154" t="s">
        <v>635</v>
      </c>
      <c r="D15" s="81" t="s">
        <v>637</v>
      </c>
      <c r="E15" s="82">
        <v>1</v>
      </c>
      <c r="F15" s="82" t="s">
        <v>1075</v>
      </c>
      <c r="G15" s="82"/>
      <c r="H15" s="154"/>
    </row>
    <row r="16" spans="1:8" ht="22.5">
      <c r="A16" s="155"/>
      <c r="B16" s="154"/>
      <c r="C16" s="154"/>
      <c r="D16" s="81" t="s">
        <v>636</v>
      </c>
      <c r="E16" s="82">
        <v>1</v>
      </c>
      <c r="F16" s="82" t="s">
        <v>1074</v>
      </c>
      <c r="G16" s="82"/>
      <c r="H16" s="154"/>
    </row>
    <row r="17" spans="1:8" ht="17.45" customHeight="1">
      <c r="A17" s="155"/>
      <c r="B17" s="154">
        <v>7</v>
      </c>
      <c r="C17" s="154" t="s">
        <v>638</v>
      </c>
      <c r="D17" s="81" t="s">
        <v>639</v>
      </c>
      <c r="E17" s="82">
        <v>1</v>
      </c>
      <c r="F17" s="82" t="s">
        <v>1076</v>
      </c>
      <c r="G17" s="82"/>
      <c r="H17" s="154"/>
    </row>
    <row r="18" spans="1:8" ht="22.5">
      <c r="A18" s="155"/>
      <c r="B18" s="154"/>
      <c r="C18" s="154"/>
      <c r="D18" s="81" t="s">
        <v>640</v>
      </c>
      <c r="E18" s="82">
        <v>1</v>
      </c>
      <c r="F18" s="82" t="s">
        <v>1077</v>
      </c>
      <c r="G18" s="82"/>
      <c r="H18" s="154"/>
    </row>
    <row r="19" spans="1:8" ht="22.5">
      <c r="A19" s="155"/>
      <c r="B19" s="154"/>
      <c r="C19" s="154"/>
      <c r="D19" s="81" t="s">
        <v>641</v>
      </c>
      <c r="E19" s="82">
        <v>1</v>
      </c>
      <c r="F19" s="82" t="s">
        <v>1078</v>
      </c>
      <c r="G19" s="82"/>
      <c r="H19" s="154"/>
    </row>
    <row r="20" spans="1:8" ht="16.899999999999999" customHeight="1">
      <c r="A20" s="155"/>
      <c r="B20" s="154">
        <v>8</v>
      </c>
      <c r="C20" s="154" t="s">
        <v>638</v>
      </c>
      <c r="D20" s="81" t="s">
        <v>639</v>
      </c>
      <c r="E20" s="82">
        <v>1</v>
      </c>
      <c r="F20" s="82" t="s">
        <v>1076</v>
      </c>
      <c r="G20" s="82"/>
      <c r="H20" s="154"/>
    </row>
    <row r="21" spans="1:8" ht="24" customHeight="1">
      <c r="A21" s="155"/>
      <c r="B21" s="154"/>
      <c r="C21" s="154"/>
      <c r="D21" s="81" t="s">
        <v>640</v>
      </c>
      <c r="E21" s="82">
        <v>1</v>
      </c>
      <c r="F21" s="82" t="s">
        <v>1077</v>
      </c>
      <c r="G21" s="82"/>
      <c r="H21" s="154"/>
    </row>
    <row r="22" spans="1:8" ht="24" customHeight="1">
      <c r="A22" s="155"/>
      <c r="B22" s="154"/>
      <c r="C22" s="154"/>
      <c r="D22" s="81" t="s">
        <v>641</v>
      </c>
      <c r="E22" s="82">
        <v>1</v>
      </c>
      <c r="F22" s="82" t="s">
        <v>1078</v>
      </c>
      <c r="G22" s="82"/>
      <c r="H22" s="154"/>
    </row>
    <row r="23" spans="1:8" ht="28.15" customHeight="1">
      <c r="A23" s="155"/>
      <c r="B23" s="155">
        <v>9</v>
      </c>
      <c r="C23" s="155" t="s">
        <v>642</v>
      </c>
      <c r="D23" s="81" t="s">
        <v>643</v>
      </c>
      <c r="E23" s="82">
        <v>1</v>
      </c>
      <c r="F23" s="82"/>
      <c r="G23" s="82"/>
      <c r="H23" s="85"/>
    </row>
    <row r="24" spans="1:8" ht="36.6" customHeight="1">
      <c r="A24" s="155"/>
      <c r="B24" s="155"/>
      <c r="C24" s="155"/>
      <c r="D24" s="81" t="s">
        <v>644</v>
      </c>
      <c r="E24" s="82">
        <v>1</v>
      </c>
      <c r="F24" s="82"/>
      <c r="G24" s="82"/>
      <c r="H24" s="85"/>
    </row>
    <row r="25" spans="1:8" ht="34.9" customHeight="1">
      <c r="A25" s="155"/>
      <c r="B25" s="155"/>
      <c r="C25" s="155"/>
      <c r="D25" s="81" t="s">
        <v>645</v>
      </c>
      <c r="E25" s="82">
        <v>1</v>
      </c>
      <c r="F25" s="82"/>
      <c r="G25" s="82"/>
      <c r="H25" s="85"/>
    </row>
    <row r="26" spans="1:8" ht="22.5">
      <c r="A26" s="155"/>
      <c r="B26" s="155"/>
      <c r="C26" s="155"/>
      <c r="D26" s="81" t="s">
        <v>646</v>
      </c>
      <c r="E26" s="82">
        <v>1</v>
      </c>
      <c r="F26" s="82" t="s">
        <v>1079</v>
      </c>
      <c r="G26" s="82"/>
      <c r="H26" s="154"/>
    </row>
    <row r="27" spans="1:8" ht="25.15" customHeight="1">
      <c r="A27" s="155"/>
      <c r="B27" s="155"/>
      <c r="C27" s="155"/>
      <c r="D27" s="81" t="s">
        <v>647</v>
      </c>
      <c r="E27" s="82">
        <v>1</v>
      </c>
      <c r="F27" s="82" t="s">
        <v>1080</v>
      </c>
      <c r="G27" s="82"/>
      <c r="H27" s="154"/>
    </row>
    <row r="28" spans="1:8" ht="31.9" customHeight="1">
      <c r="A28" s="155"/>
      <c r="B28" s="155"/>
      <c r="C28" s="155"/>
      <c r="D28" s="81" t="s">
        <v>648</v>
      </c>
      <c r="E28" s="82">
        <v>1</v>
      </c>
      <c r="F28" s="82" t="s">
        <v>1081</v>
      </c>
      <c r="G28" s="82"/>
      <c r="H28" s="154"/>
    </row>
    <row r="29" spans="1:8" ht="45">
      <c r="A29" s="155"/>
      <c r="B29" s="155">
        <v>10</v>
      </c>
      <c r="C29" s="155"/>
      <c r="D29" s="81" t="s">
        <v>649</v>
      </c>
      <c r="E29" s="82">
        <v>1</v>
      </c>
      <c r="F29" s="82"/>
      <c r="G29" s="82"/>
      <c r="H29" s="81"/>
    </row>
    <row r="30" spans="1:8" ht="45">
      <c r="A30" s="155"/>
      <c r="B30" s="155"/>
      <c r="C30" s="155"/>
      <c r="D30" s="81" t="s">
        <v>645</v>
      </c>
      <c r="E30" s="82">
        <v>1</v>
      </c>
      <c r="F30" s="82"/>
      <c r="G30" s="82"/>
      <c r="H30" s="81"/>
    </row>
    <row r="31" spans="1:8" ht="33" customHeight="1">
      <c r="A31" s="155"/>
      <c r="B31" s="155"/>
      <c r="C31" s="155"/>
      <c r="D31" s="81" t="s">
        <v>643</v>
      </c>
      <c r="E31" s="82">
        <v>1</v>
      </c>
      <c r="F31" s="82"/>
      <c r="G31" s="82"/>
      <c r="H31" s="81"/>
    </row>
    <row r="32" spans="1:8" ht="24.6" customHeight="1">
      <c r="A32" s="155"/>
      <c r="B32" s="155"/>
      <c r="C32" s="155"/>
      <c r="D32" s="81" t="s">
        <v>646</v>
      </c>
      <c r="E32" s="82">
        <v>1</v>
      </c>
      <c r="F32" s="82" t="s">
        <v>1079</v>
      </c>
      <c r="G32" s="82"/>
      <c r="H32" s="154"/>
    </row>
    <row r="33" spans="1:8" ht="22.9" customHeight="1">
      <c r="A33" s="155"/>
      <c r="B33" s="155"/>
      <c r="C33" s="155"/>
      <c r="D33" s="81" t="s">
        <v>647</v>
      </c>
      <c r="E33" s="82">
        <v>1</v>
      </c>
      <c r="F33" s="82" t="s">
        <v>1080</v>
      </c>
      <c r="G33" s="82"/>
      <c r="H33" s="154"/>
    </row>
    <row r="34" spans="1:8" ht="27" customHeight="1">
      <c r="A34" s="155"/>
      <c r="B34" s="155"/>
      <c r="C34" s="155"/>
      <c r="D34" s="81" t="s">
        <v>648</v>
      </c>
      <c r="E34" s="82">
        <v>1</v>
      </c>
      <c r="F34" s="82" t="s">
        <v>1081</v>
      </c>
      <c r="G34" s="82"/>
      <c r="H34" s="154"/>
    </row>
    <row r="35" spans="1:8" ht="24" customHeight="1">
      <c r="A35" s="155"/>
      <c r="B35" s="154">
        <v>11</v>
      </c>
      <c r="C35" s="154" t="s">
        <v>650</v>
      </c>
      <c r="D35" s="81" t="s">
        <v>651</v>
      </c>
      <c r="E35" s="82">
        <v>1</v>
      </c>
      <c r="F35" s="82" t="s">
        <v>1082</v>
      </c>
      <c r="G35" s="82"/>
      <c r="H35" s="154"/>
    </row>
    <row r="36" spans="1:8" ht="18.600000000000001" customHeight="1">
      <c r="A36" s="155"/>
      <c r="B36" s="154"/>
      <c r="C36" s="154"/>
      <c r="D36" s="81" t="s">
        <v>652</v>
      </c>
      <c r="E36" s="82">
        <v>1</v>
      </c>
      <c r="F36" s="82" t="s">
        <v>1083</v>
      </c>
      <c r="G36" s="82"/>
      <c r="H36" s="154"/>
    </row>
    <row r="37" spans="1:8" ht="33.6" customHeight="1">
      <c r="A37" s="155"/>
      <c r="B37" s="154">
        <v>12</v>
      </c>
      <c r="C37" s="154" t="s">
        <v>650</v>
      </c>
      <c r="D37" s="81" t="s">
        <v>652</v>
      </c>
      <c r="E37" s="82">
        <v>1</v>
      </c>
      <c r="F37" s="82" t="s">
        <v>1083</v>
      </c>
      <c r="G37" s="82"/>
      <c r="H37" s="154"/>
    </row>
    <row r="38" spans="1:8" ht="45" customHeight="1">
      <c r="A38" s="155"/>
      <c r="B38" s="154"/>
      <c r="C38" s="154"/>
      <c r="D38" s="81" t="s">
        <v>653</v>
      </c>
      <c r="E38" s="82">
        <v>1</v>
      </c>
      <c r="F38" s="82"/>
      <c r="G38" s="82"/>
      <c r="H38" s="154"/>
    </row>
    <row r="39" spans="1:8" ht="26.45" customHeight="1">
      <c r="A39" s="155"/>
      <c r="B39" s="154">
        <v>13</v>
      </c>
      <c r="C39" s="154" t="s">
        <v>654</v>
      </c>
      <c r="D39" s="81" t="s">
        <v>655</v>
      </c>
      <c r="E39" s="82">
        <v>1</v>
      </c>
      <c r="F39" s="82" t="s">
        <v>1084</v>
      </c>
      <c r="G39" s="82"/>
      <c r="H39" s="154"/>
    </row>
    <row r="40" spans="1:8" ht="27" customHeight="1">
      <c r="A40" s="155"/>
      <c r="B40" s="154"/>
      <c r="C40" s="154"/>
      <c r="D40" s="81" t="s">
        <v>656</v>
      </c>
      <c r="E40" s="82">
        <v>1</v>
      </c>
      <c r="F40" s="82" t="s">
        <v>1085</v>
      </c>
      <c r="G40" s="82"/>
      <c r="H40" s="154"/>
    </row>
    <row r="41" spans="1:8" ht="25.15" customHeight="1">
      <c r="A41" s="155"/>
      <c r="B41" s="154"/>
      <c r="C41" s="154"/>
      <c r="D41" s="81" t="s">
        <v>657</v>
      </c>
      <c r="E41" s="82">
        <v>1</v>
      </c>
      <c r="F41" s="82" t="s">
        <v>1086</v>
      </c>
      <c r="G41" s="82"/>
      <c r="H41" s="154"/>
    </row>
    <row r="42" spans="1:8" ht="28.9" customHeight="1">
      <c r="A42" s="155"/>
      <c r="B42" s="154"/>
      <c r="C42" s="154"/>
      <c r="D42" s="81" t="s">
        <v>658</v>
      </c>
      <c r="E42" s="82">
        <v>1</v>
      </c>
      <c r="F42" s="82" t="s">
        <v>1087</v>
      </c>
      <c r="G42" s="82"/>
      <c r="H42" s="154"/>
    </row>
    <row r="43" spans="1:8" ht="26.45" customHeight="1">
      <c r="A43" s="155"/>
      <c r="B43" s="154">
        <v>14</v>
      </c>
      <c r="C43" s="154" t="s">
        <v>654</v>
      </c>
      <c r="D43" s="81" t="s">
        <v>655</v>
      </c>
      <c r="E43" s="82">
        <v>1</v>
      </c>
      <c r="F43" s="82" t="s">
        <v>1084</v>
      </c>
      <c r="G43" s="82"/>
      <c r="H43" s="154"/>
    </row>
    <row r="44" spans="1:8" ht="30" customHeight="1">
      <c r="A44" s="155"/>
      <c r="B44" s="154"/>
      <c r="C44" s="154"/>
      <c r="D44" s="81" t="s">
        <v>656</v>
      </c>
      <c r="E44" s="82">
        <v>1</v>
      </c>
      <c r="F44" s="82" t="s">
        <v>1085</v>
      </c>
      <c r="G44" s="82"/>
      <c r="H44" s="154"/>
    </row>
    <row r="45" spans="1:8" ht="23.45" customHeight="1">
      <c r="A45" s="155"/>
      <c r="B45" s="154"/>
      <c r="C45" s="154"/>
      <c r="D45" s="81" t="s">
        <v>657</v>
      </c>
      <c r="E45" s="82">
        <v>1</v>
      </c>
      <c r="F45" s="82" t="s">
        <v>1086</v>
      </c>
      <c r="G45" s="82"/>
      <c r="H45" s="154"/>
    </row>
    <row r="46" spans="1:8" ht="29.45" customHeight="1">
      <c r="A46" s="155"/>
      <c r="B46" s="154"/>
      <c r="C46" s="154"/>
      <c r="D46" s="81" t="s">
        <v>658</v>
      </c>
      <c r="E46" s="82">
        <v>1</v>
      </c>
      <c r="F46" s="82" t="s">
        <v>1087</v>
      </c>
      <c r="G46" s="82"/>
      <c r="H46" s="154"/>
    </row>
    <row r="47" spans="1:8" ht="25.9" customHeight="1">
      <c r="A47" s="155" t="s">
        <v>30</v>
      </c>
      <c r="B47" s="154">
        <v>15</v>
      </c>
      <c r="C47" s="154" t="s">
        <v>659</v>
      </c>
      <c r="D47" s="81" t="s">
        <v>636</v>
      </c>
      <c r="E47" s="82">
        <v>1</v>
      </c>
      <c r="F47" s="82" t="s">
        <v>1074</v>
      </c>
      <c r="G47" s="82"/>
      <c r="H47" s="154"/>
    </row>
    <row r="48" spans="1:8" ht="27" customHeight="1">
      <c r="A48" s="155"/>
      <c r="B48" s="154"/>
      <c r="C48" s="154"/>
      <c r="D48" s="81" t="s">
        <v>660</v>
      </c>
      <c r="E48" s="82">
        <v>1</v>
      </c>
      <c r="F48" s="82" t="s">
        <v>1088</v>
      </c>
      <c r="G48" s="82"/>
      <c r="H48" s="154"/>
    </row>
    <row r="49" spans="1:8" ht="25.9" customHeight="1">
      <c r="A49" s="155"/>
      <c r="B49" s="154"/>
      <c r="C49" s="154"/>
      <c r="D49" s="81" t="s">
        <v>637</v>
      </c>
      <c r="E49" s="82">
        <v>1</v>
      </c>
      <c r="F49" s="82" t="s">
        <v>1075</v>
      </c>
      <c r="G49" s="82"/>
      <c r="H49" s="154"/>
    </row>
    <row r="50" spans="1:8" ht="28.15" customHeight="1">
      <c r="A50" s="155"/>
      <c r="B50" s="154">
        <v>16</v>
      </c>
      <c r="C50" s="154" t="s">
        <v>661</v>
      </c>
      <c r="D50" s="81" t="s">
        <v>662</v>
      </c>
      <c r="E50" s="82">
        <v>1</v>
      </c>
      <c r="F50" s="82" t="s">
        <v>877</v>
      </c>
      <c r="G50" s="82"/>
      <c r="H50" s="83"/>
    </row>
    <row r="51" spans="1:8" ht="30" customHeight="1">
      <c r="A51" s="155"/>
      <c r="B51" s="154"/>
      <c r="C51" s="154"/>
      <c r="D51" s="81" t="s">
        <v>663</v>
      </c>
      <c r="E51" s="82">
        <v>1</v>
      </c>
      <c r="F51" s="82"/>
      <c r="G51" s="82"/>
      <c r="H51" s="81"/>
    </row>
    <row r="52" spans="1:8" ht="36.6" customHeight="1">
      <c r="A52" s="155"/>
      <c r="B52" s="154"/>
      <c r="C52" s="154"/>
      <c r="D52" s="81" t="s">
        <v>664</v>
      </c>
      <c r="E52" s="82">
        <v>1</v>
      </c>
      <c r="F52" s="82"/>
      <c r="G52" s="82"/>
      <c r="H52" s="81"/>
    </row>
    <row r="53" spans="1:8" ht="45.6" customHeight="1">
      <c r="A53" s="155"/>
      <c r="B53" s="154">
        <v>17</v>
      </c>
      <c r="C53" s="154" t="s">
        <v>665</v>
      </c>
      <c r="D53" s="81" t="s">
        <v>666</v>
      </c>
      <c r="E53" s="82">
        <v>1</v>
      </c>
      <c r="F53" s="82"/>
      <c r="G53" s="82"/>
      <c r="H53" s="81"/>
    </row>
    <row r="54" spans="1:8" ht="28.15" customHeight="1">
      <c r="A54" s="155"/>
      <c r="B54" s="154"/>
      <c r="C54" s="154"/>
      <c r="D54" s="81" t="s">
        <v>667</v>
      </c>
      <c r="E54" s="82">
        <v>1</v>
      </c>
      <c r="F54" s="82"/>
      <c r="G54" s="82"/>
      <c r="H54" s="81"/>
    </row>
    <row r="55" spans="1:8" ht="32.450000000000003" customHeight="1">
      <c r="A55" s="155"/>
      <c r="B55" s="154"/>
      <c r="C55" s="154"/>
      <c r="D55" s="81" t="s">
        <v>668</v>
      </c>
      <c r="E55" s="82">
        <v>1</v>
      </c>
      <c r="F55" s="82" t="s">
        <v>1089</v>
      </c>
      <c r="G55" s="82"/>
      <c r="H55" s="81"/>
    </row>
    <row r="56" spans="1:8" ht="45" customHeight="1">
      <c r="A56" s="155"/>
      <c r="B56" s="154">
        <v>18</v>
      </c>
      <c r="C56" s="154" t="s">
        <v>669</v>
      </c>
      <c r="D56" s="81" t="s">
        <v>79</v>
      </c>
      <c r="E56" s="82">
        <v>1</v>
      </c>
      <c r="F56" s="82" t="s">
        <v>743</v>
      </c>
      <c r="G56" s="82"/>
      <c r="H56" s="83"/>
    </row>
    <row r="57" spans="1:8" ht="25.15" customHeight="1">
      <c r="A57" s="155"/>
      <c r="B57" s="154"/>
      <c r="C57" s="154"/>
      <c r="D57" s="81" t="s">
        <v>670</v>
      </c>
      <c r="E57" s="82">
        <v>1</v>
      </c>
      <c r="F57" s="82" t="s">
        <v>1090</v>
      </c>
      <c r="G57" s="82"/>
      <c r="H57" s="81"/>
    </row>
    <row r="58" spans="1:8" ht="30.6" customHeight="1">
      <c r="A58" s="155"/>
      <c r="B58" s="154"/>
      <c r="C58" s="154"/>
      <c r="D58" s="81" t="s">
        <v>671</v>
      </c>
      <c r="E58" s="82">
        <v>1</v>
      </c>
      <c r="F58" s="82" t="s">
        <v>1091</v>
      </c>
      <c r="G58" s="82"/>
      <c r="H58" s="81"/>
    </row>
    <row r="59" spans="1:8" ht="25.9" customHeight="1">
      <c r="A59" s="155"/>
      <c r="B59" s="154"/>
      <c r="C59" s="154"/>
      <c r="D59" s="81" t="s">
        <v>672</v>
      </c>
      <c r="E59" s="82">
        <v>1</v>
      </c>
      <c r="F59" s="82" t="s">
        <v>801</v>
      </c>
      <c r="G59" s="82"/>
      <c r="H59" s="81"/>
    </row>
    <row r="60" spans="1:8" ht="26.45" customHeight="1">
      <c r="A60" s="155"/>
      <c r="B60" s="154"/>
      <c r="C60" s="154"/>
      <c r="D60" s="81" t="s">
        <v>134</v>
      </c>
      <c r="E60" s="82">
        <v>1</v>
      </c>
      <c r="F60" s="82" t="s">
        <v>777</v>
      </c>
      <c r="G60" s="82"/>
      <c r="H60" s="81"/>
    </row>
    <row r="61" spans="1:8" ht="47.45" customHeight="1">
      <c r="A61" s="155"/>
      <c r="B61" s="154"/>
      <c r="C61" s="154"/>
      <c r="D61" s="81" t="s">
        <v>673</v>
      </c>
      <c r="E61" s="82">
        <v>1</v>
      </c>
      <c r="F61" s="82"/>
      <c r="G61" s="82"/>
      <c r="H61" s="81"/>
    </row>
    <row r="62" spans="1:8" ht="30.6" customHeight="1">
      <c r="A62" s="155"/>
      <c r="B62" s="154">
        <v>19</v>
      </c>
      <c r="C62" s="154" t="s">
        <v>674</v>
      </c>
      <c r="D62" s="81" t="s">
        <v>675</v>
      </c>
      <c r="E62" s="82">
        <v>1</v>
      </c>
      <c r="F62" s="82"/>
      <c r="G62" s="82"/>
      <c r="H62" s="81"/>
    </row>
    <row r="63" spans="1:8" ht="22.5">
      <c r="A63" s="155"/>
      <c r="B63" s="154"/>
      <c r="C63" s="154"/>
      <c r="D63" s="81" t="s">
        <v>676</v>
      </c>
      <c r="E63" s="82">
        <v>1</v>
      </c>
      <c r="F63" s="82"/>
      <c r="G63" s="82"/>
      <c r="H63" s="81"/>
    </row>
    <row r="64" spans="1:8" ht="24.6" customHeight="1">
      <c r="A64" s="155"/>
      <c r="B64" s="154"/>
      <c r="C64" s="154"/>
      <c r="D64" s="81" t="s">
        <v>677</v>
      </c>
      <c r="E64" s="82">
        <v>1</v>
      </c>
      <c r="F64" s="82"/>
      <c r="G64" s="82"/>
      <c r="H64" s="81"/>
    </row>
    <row r="65" spans="1:8" ht="25.9" customHeight="1">
      <c r="A65" s="155"/>
      <c r="B65" s="154"/>
      <c r="C65" s="154"/>
      <c r="D65" s="81" t="s">
        <v>678</v>
      </c>
      <c r="E65" s="82">
        <v>1</v>
      </c>
      <c r="F65" s="82" t="s">
        <v>1092</v>
      </c>
      <c r="G65" s="82"/>
      <c r="H65" s="81"/>
    </row>
    <row r="66" spans="1:8" ht="22.5">
      <c r="A66" s="155"/>
      <c r="B66" s="154"/>
      <c r="C66" s="154"/>
      <c r="D66" s="81" t="s">
        <v>679</v>
      </c>
      <c r="E66" s="82">
        <v>1</v>
      </c>
      <c r="F66" s="82" t="s">
        <v>1093</v>
      </c>
      <c r="G66" s="82"/>
      <c r="H66" s="81"/>
    </row>
    <row r="67" spans="1:8" ht="28.9" customHeight="1">
      <c r="A67" s="155" t="s">
        <v>37</v>
      </c>
      <c r="B67" s="81">
        <v>20</v>
      </c>
      <c r="C67" s="81" t="s">
        <v>680</v>
      </c>
      <c r="D67" s="81" t="s">
        <v>681</v>
      </c>
      <c r="E67" s="82">
        <v>1</v>
      </c>
      <c r="F67" s="82" t="s">
        <v>1094</v>
      </c>
      <c r="G67" s="82"/>
      <c r="H67" s="81"/>
    </row>
    <row r="68" spans="1:8" ht="30" customHeight="1">
      <c r="A68" s="155"/>
      <c r="B68" s="154">
        <v>21</v>
      </c>
      <c r="C68" s="154" t="s">
        <v>682</v>
      </c>
      <c r="D68" s="81" t="s">
        <v>683</v>
      </c>
      <c r="E68" s="82">
        <v>1</v>
      </c>
      <c r="F68" s="82" t="s">
        <v>1095</v>
      </c>
      <c r="G68" s="82"/>
      <c r="H68" s="83"/>
    </row>
    <row r="69" spans="1:8" ht="53.45" customHeight="1">
      <c r="A69" s="155"/>
      <c r="B69" s="154"/>
      <c r="C69" s="154"/>
      <c r="D69" s="81" t="s">
        <v>684</v>
      </c>
      <c r="E69" s="82">
        <v>1</v>
      </c>
      <c r="F69" s="82"/>
      <c r="G69" s="82"/>
      <c r="H69" s="81"/>
    </row>
    <row r="70" spans="1:8" ht="46.15" customHeight="1">
      <c r="A70" s="155"/>
      <c r="B70" s="154"/>
      <c r="C70" s="154"/>
      <c r="D70" s="81" t="s">
        <v>685</v>
      </c>
      <c r="E70" s="82">
        <v>1</v>
      </c>
      <c r="F70" s="82"/>
      <c r="G70" s="82"/>
      <c r="H70" s="81"/>
    </row>
    <row r="71" spans="1:8" ht="22.9" customHeight="1">
      <c r="A71" s="155"/>
      <c r="B71" s="154">
        <v>22</v>
      </c>
      <c r="C71" s="154" t="s">
        <v>686</v>
      </c>
      <c r="D71" s="81" t="s">
        <v>687</v>
      </c>
      <c r="E71" s="82">
        <v>1</v>
      </c>
      <c r="F71" s="82" t="s">
        <v>877</v>
      </c>
      <c r="G71" s="82"/>
      <c r="H71" s="154"/>
    </row>
    <row r="72" spans="1:8" ht="25.9" customHeight="1">
      <c r="A72" s="155"/>
      <c r="B72" s="154"/>
      <c r="C72" s="154"/>
      <c r="D72" s="81" t="s">
        <v>688</v>
      </c>
      <c r="E72" s="82">
        <v>1</v>
      </c>
      <c r="F72" s="82" t="s">
        <v>1096</v>
      </c>
      <c r="G72" s="82"/>
      <c r="H72" s="154"/>
    </row>
    <row r="73" spans="1:8" ht="24" customHeight="1">
      <c r="A73" s="155"/>
      <c r="B73" s="154"/>
      <c r="C73" s="154"/>
      <c r="D73" s="81" t="s">
        <v>689</v>
      </c>
      <c r="E73" s="82">
        <v>1</v>
      </c>
      <c r="F73" s="82" t="s">
        <v>1097</v>
      </c>
      <c r="G73" s="82"/>
      <c r="H73" s="154"/>
    </row>
    <row r="74" spans="1:8" ht="22.5" customHeight="1">
      <c r="A74" s="155"/>
      <c r="B74" s="154">
        <v>23</v>
      </c>
      <c r="C74" s="154" t="s">
        <v>690</v>
      </c>
      <c r="D74" s="81" t="s">
        <v>691</v>
      </c>
      <c r="E74" s="82">
        <v>3</v>
      </c>
      <c r="F74" s="82" t="s">
        <v>1098</v>
      </c>
      <c r="G74" s="82"/>
      <c r="H74" s="154"/>
    </row>
    <row r="75" spans="1:8" ht="22.5">
      <c r="A75" s="155"/>
      <c r="B75" s="154"/>
      <c r="C75" s="154"/>
      <c r="D75" s="81" t="s">
        <v>364</v>
      </c>
      <c r="E75" s="82"/>
      <c r="F75" s="82" t="s">
        <v>922</v>
      </c>
      <c r="G75" s="82"/>
      <c r="H75" s="154"/>
    </row>
    <row r="76" spans="1:8" ht="22.5">
      <c r="A76" s="155"/>
      <c r="B76" s="154"/>
      <c r="C76" s="154"/>
      <c r="D76" s="81" t="s">
        <v>366</v>
      </c>
      <c r="E76" s="82"/>
      <c r="F76" s="82" t="s">
        <v>924</v>
      </c>
      <c r="G76" s="82"/>
      <c r="H76" s="154"/>
    </row>
    <row r="77" spans="1:8" ht="34.15" customHeight="1">
      <c r="A77" s="155"/>
      <c r="B77" s="155">
        <v>24</v>
      </c>
      <c r="C77" s="155" t="s">
        <v>693</v>
      </c>
      <c r="D77" s="81" t="s">
        <v>692</v>
      </c>
      <c r="E77" s="82"/>
      <c r="F77" s="82" t="s">
        <v>1099</v>
      </c>
      <c r="G77" s="82"/>
      <c r="H77" s="81"/>
    </row>
    <row r="78" spans="1:8" ht="15" customHeight="1">
      <c r="A78" s="155"/>
      <c r="B78" s="155"/>
      <c r="C78" s="155"/>
      <c r="D78" s="86"/>
      <c r="E78" s="82">
        <v>0</v>
      </c>
      <c r="F78" s="82"/>
      <c r="G78" s="82"/>
      <c r="H78" s="154"/>
    </row>
    <row r="79" spans="1:8" ht="22.5">
      <c r="A79" s="155"/>
      <c r="B79" s="155"/>
      <c r="C79" s="155"/>
      <c r="D79" s="81" t="s">
        <v>694</v>
      </c>
      <c r="E79" s="82">
        <v>0</v>
      </c>
      <c r="F79" s="82"/>
      <c r="G79" s="82"/>
      <c r="H79" s="154"/>
    </row>
    <row r="80" spans="1:8" ht="24" customHeight="1">
      <c r="A80" s="155"/>
      <c r="B80" s="154">
        <v>25</v>
      </c>
      <c r="C80" s="154" t="s">
        <v>695</v>
      </c>
      <c r="D80" s="81" t="s">
        <v>696</v>
      </c>
      <c r="E80" s="82">
        <v>1</v>
      </c>
      <c r="F80" s="82" t="s">
        <v>1100</v>
      </c>
      <c r="G80" s="82"/>
      <c r="H80" s="154"/>
    </row>
    <row r="81" spans="1:8" ht="30.6" customHeight="1">
      <c r="A81" s="155"/>
      <c r="B81" s="154"/>
      <c r="C81" s="154"/>
      <c r="D81" s="81" t="s">
        <v>641</v>
      </c>
      <c r="E81" s="82">
        <v>1</v>
      </c>
      <c r="F81" s="82" t="s">
        <v>1078</v>
      </c>
      <c r="G81" s="82"/>
      <c r="H81" s="154"/>
    </row>
    <row r="82" spans="1:8" ht="23.45" customHeight="1">
      <c r="A82" s="155"/>
      <c r="B82" s="154"/>
      <c r="C82" s="154"/>
      <c r="D82" s="81" t="s">
        <v>697</v>
      </c>
      <c r="E82" s="82">
        <v>1</v>
      </c>
      <c r="F82" s="82" t="s">
        <v>1101</v>
      </c>
      <c r="G82" s="82"/>
      <c r="H82" s="154"/>
    </row>
    <row r="83" spans="1:8" ht="22.5">
      <c r="A83" s="155"/>
      <c r="B83" s="154"/>
      <c r="C83" s="154"/>
      <c r="D83" s="81" t="s">
        <v>698</v>
      </c>
      <c r="E83" s="82">
        <v>1</v>
      </c>
      <c r="F83" s="82" t="s">
        <v>1102</v>
      </c>
      <c r="G83" s="82"/>
      <c r="H83" s="154"/>
    </row>
    <row r="84" spans="1:8" ht="21" customHeight="1">
      <c r="A84" s="155" t="s">
        <v>45</v>
      </c>
      <c r="B84" s="154">
        <v>26</v>
      </c>
      <c r="C84" s="154" t="s">
        <v>699</v>
      </c>
      <c r="D84" s="81" t="s">
        <v>311</v>
      </c>
      <c r="E84" s="82">
        <v>1</v>
      </c>
      <c r="F84" s="82" t="s">
        <v>881</v>
      </c>
      <c r="G84" s="82"/>
      <c r="H84" s="154"/>
    </row>
    <row r="85" spans="1:8" ht="19.899999999999999" customHeight="1">
      <c r="A85" s="155"/>
      <c r="B85" s="154"/>
      <c r="C85" s="154"/>
      <c r="D85" s="81" t="s">
        <v>312</v>
      </c>
      <c r="E85" s="82">
        <v>1</v>
      </c>
      <c r="F85" s="82" t="s">
        <v>882</v>
      </c>
      <c r="G85" s="82"/>
      <c r="H85" s="154"/>
    </row>
    <row r="86" spans="1:8" ht="22.15" customHeight="1">
      <c r="A86" s="155"/>
      <c r="B86" s="154">
        <v>27</v>
      </c>
      <c r="C86" s="154" t="s">
        <v>700</v>
      </c>
      <c r="D86" s="81" t="s">
        <v>651</v>
      </c>
      <c r="E86" s="82">
        <v>1</v>
      </c>
      <c r="F86" s="82" t="s">
        <v>1082</v>
      </c>
      <c r="G86" s="82"/>
      <c r="H86" s="154"/>
    </row>
    <row r="87" spans="1:8" ht="22.9" customHeight="1">
      <c r="A87" s="155"/>
      <c r="B87" s="154"/>
      <c r="C87" s="154"/>
      <c r="D87" s="81" t="s">
        <v>701</v>
      </c>
      <c r="E87" s="82">
        <v>1</v>
      </c>
      <c r="F87" s="82" t="s">
        <v>1103</v>
      </c>
      <c r="G87" s="82"/>
      <c r="H87" s="154"/>
    </row>
    <row r="88" spans="1:8" ht="22.9" customHeight="1">
      <c r="A88" s="155"/>
      <c r="B88" s="154"/>
      <c r="C88" s="154"/>
      <c r="D88" s="81" t="s">
        <v>312</v>
      </c>
      <c r="E88" s="82">
        <v>1</v>
      </c>
      <c r="F88" s="82" t="s">
        <v>882</v>
      </c>
      <c r="G88" s="82"/>
      <c r="H88" s="154"/>
    </row>
    <row r="89" spans="1:8" ht="39" customHeight="1">
      <c r="A89" s="155"/>
      <c r="B89" s="81">
        <v>28</v>
      </c>
      <c r="C89" s="81" t="s">
        <v>702</v>
      </c>
      <c r="D89" s="81" t="s">
        <v>703</v>
      </c>
      <c r="E89" s="82">
        <v>1</v>
      </c>
      <c r="F89" s="82"/>
      <c r="G89" s="82"/>
      <c r="H89" s="81"/>
    </row>
    <row r="90" spans="1:8" ht="22.5">
      <c r="A90" s="155"/>
      <c r="B90" s="154">
        <v>29</v>
      </c>
      <c r="C90" s="154" t="s">
        <v>268</v>
      </c>
      <c r="D90" s="81" t="s">
        <v>704</v>
      </c>
      <c r="E90" s="82">
        <v>1</v>
      </c>
      <c r="F90" s="82" t="s">
        <v>1104</v>
      </c>
      <c r="G90" s="82"/>
      <c r="H90" s="154"/>
    </row>
    <row r="91" spans="1:8" ht="22.15" customHeight="1">
      <c r="A91" s="155"/>
      <c r="B91" s="154"/>
      <c r="C91" s="154"/>
      <c r="D91" s="81" t="s">
        <v>705</v>
      </c>
      <c r="E91" s="82">
        <v>1</v>
      </c>
      <c r="F91" s="82" t="s">
        <v>1105</v>
      </c>
      <c r="G91" s="82"/>
      <c r="H91" s="154"/>
    </row>
    <row r="92" spans="1:8" ht="30" customHeight="1">
      <c r="A92" s="155"/>
      <c r="B92" s="81">
        <v>30</v>
      </c>
      <c r="C92" s="81"/>
      <c r="D92" s="81" t="s">
        <v>706</v>
      </c>
      <c r="E92" s="82">
        <v>1</v>
      </c>
      <c r="F92" s="82" t="s">
        <v>1106</v>
      </c>
      <c r="G92" s="82"/>
      <c r="H92" s="81"/>
    </row>
    <row r="93" spans="1:8" ht="12.75" customHeight="1">
      <c r="A93" s="155"/>
      <c r="B93" s="154">
        <v>31</v>
      </c>
      <c r="C93" s="154" t="s">
        <v>707</v>
      </c>
      <c r="D93" s="86"/>
      <c r="E93" s="82">
        <v>0</v>
      </c>
      <c r="F93" s="82"/>
      <c r="G93" s="82"/>
      <c r="H93" s="154"/>
    </row>
    <row r="94" spans="1:8" ht="16.899999999999999" customHeight="1">
      <c r="A94" s="155"/>
      <c r="B94" s="154"/>
      <c r="C94" s="154"/>
      <c r="D94" s="81" t="s">
        <v>708</v>
      </c>
      <c r="E94" s="82">
        <v>0</v>
      </c>
      <c r="F94" s="82"/>
      <c r="G94" s="82"/>
      <c r="H94" s="154"/>
    </row>
    <row r="95" spans="1:8" ht="20.45" customHeight="1">
      <c r="A95" s="155" t="s">
        <v>53</v>
      </c>
      <c r="B95" s="154">
        <v>32</v>
      </c>
      <c r="C95" s="154" t="s">
        <v>709</v>
      </c>
      <c r="D95" s="81" t="s">
        <v>710</v>
      </c>
      <c r="E95" s="82">
        <v>1</v>
      </c>
      <c r="F95" s="82" t="s">
        <v>878</v>
      </c>
      <c r="G95" s="82"/>
      <c r="H95" s="83"/>
    </row>
    <row r="96" spans="1:8" ht="22.5">
      <c r="A96" s="155"/>
      <c r="B96" s="154"/>
      <c r="C96" s="154"/>
      <c r="D96" s="81" t="s">
        <v>711</v>
      </c>
      <c r="E96" s="82">
        <v>1</v>
      </c>
      <c r="F96" s="82" t="s">
        <v>1107</v>
      </c>
      <c r="G96" s="82"/>
      <c r="H96" s="81"/>
    </row>
    <row r="97" spans="1:8" ht="54.6" customHeight="1">
      <c r="A97" s="155"/>
      <c r="B97" s="154"/>
      <c r="C97" s="154"/>
      <c r="D97" s="81" t="s">
        <v>712</v>
      </c>
      <c r="E97" s="82">
        <v>1</v>
      </c>
      <c r="F97" s="82"/>
      <c r="G97" s="82"/>
      <c r="H97" s="81"/>
    </row>
    <row r="98" spans="1:8" ht="24" customHeight="1">
      <c r="A98" s="155"/>
      <c r="B98" s="154">
        <v>33</v>
      </c>
      <c r="C98" s="154" t="s">
        <v>713</v>
      </c>
      <c r="D98" s="81" t="s">
        <v>714</v>
      </c>
      <c r="E98" s="82">
        <v>1</v>
      </c>
      <c r="F98" s="82" t="s">
        <v>1083</v>
      </c>
      <c r="G98" s="82"/>
      <c r="H98" s="83"/>
    </row>
    <row r="99" spans="1:8" ht="22.9" customHeight="1">
      <c r="A99" s="155"/>
      <c r="B99" s="154"/>
      <c r="C99" s="154"/>
      <c r="D99" s="81" t="s">
        <v>660</v>
      </c>
      <c r="E99" s="82">
        <v>1</v>
      </c>
      <c r="F99" s="82" t="s">
        <v>1088</v>
      </c>
      <c r="G99" s="82"/>
      <c r="H99" s="81"/>
    </row>
    <row r="100" spans="1:8" ht="24" customHeight="1">
      <c r="A100" s="155"/>
      <c r="B100" s="154"/>
      <c r="C100" s="154"/>
      <c r="D100" s="81" t="s">
        <v>715</v>
      </c>
      <c r="E100" s="82">
        <v>1</v>
      </c>
      <c r="F100" s="82" t="s">
        <v>1089</v>
      </c>
      <c r="G100" s="82"/>
      <c r="H100" s="81"/>
    </row>
    <row r="101" spans="1:8" ht="55.15" customHeight="1">
      <c r="A101" s="155"/>
      <c r="B101" s="154"/>
      <c r="C101" s="154"/>
      <c r="D101" s="81" t="s">
        <v>716</v>
      </c>
      <c r="E101" s="82">
        <v>1</v>
      </c>
      <c r="F101" s="82"/>
      <c r="G101" s="82"/>
      <c r="H101" s="81"/>
    </row>
    <row r="102" spans="1:8" ht="22.5" customHeight="1">
      <c r="A102" s="155"/>
      <c r="B102" s="154">
        <v>34</v>
      </c>
      <c r="C102" s="154" t="s">
        <v>56</v>
      </c>
      <c r="D102" s="81" t="s">
        <v>717</v>
      </c>
      <c r="E102" s="82">
        <v>1</v>
      </c>
      <c r="F102" s="82" t="s">
        <v>1108</v>
      </c>
      <c r="G102" s="82"/>
      <c r="H102" s="154"/>
    </row>
    <row r="103" spans="1:8" ht="26.45" customHeight="1">
      <c r="A103" s="155"/>
      <c r="B103" s="154"/>
      <c r="C103" s="154"/>
      <c r="D103" s="81" t="s">
        <v>718</v>
      </c>
      <c r="E103" s="82">
        <v>1</v>
      </c>
      <c r="F103" s="82" t="s">
        <v>1109</v>
      </c>
      <c r="G103" s="82"/>
      <c r="H103" s="154"/>
    </row>
    <row r="104" spans="1:8" ht="25.9" customHeight="1">
      <c r="A104" s="155"/>
      <c r="B104" s="154">
        <v>35</v>
      </c>
      <c r="C104" s="154" t="s">
        <v>719</v>
      </c>
      <c r="D104" s="81" t="s">
        <v>720</v>
      </c>
      <c r="E104" s="82">
        <v>1</v>
      </c>
      <c r="F104" s="82" t="s">
        <v>1110</v>
      </c>
      <c r="G104" s="82"/>
      <c r="H104" s="154"/>
    </row>
    <row r="105" spans="1:8" ht="30.6" customHeight="1">
      <c r="A105" s="155"/>
      <c r="B105" s="154"/>
      <c r="C105" s="154"/>
      <c r="D105" s="81" t="s">
        <v>721</v>
      </c>
      <c r="E105" s="82">
        <v>1</v>
      </c>
      <c r="F105" s="82" t="s">
        <v>1111</v>
      </c>
      <c r="G105" s="82"/>
      <c r="H105" s="154"/>
    </row>
    <row r="106" spans="1:8" ht="30.6" customHeight="1">
      <c r="A106" s="155"/>
      <c r="B106" s="154"/>
      <c r="C106" s="154"/>
      <c r="D106" s="81" t="s">
        <v>722</v>
      </c>
      <c r="E106" s="82">
        <v>1</v>
      </c>
      <c r="F106" s="82" t="s">
        <v>785</v>
      </c>
      <c r="G106" s="82"/>
      <c r="H106" s="154"/>
    </row>
    <row r="107" spans="1:8" ht="24.6" customHeight="1">
      <c r="A107" s="155"/>
      <c r="B107" s="154">
        <v>36</v>
      </c>
      <c r="C107" s="154" t="s">
        <v>723</v>
      </c>
      <c r="D107" s="81" t="s">
        <v>720</v>
      </c>
      <c r="E107" s="82">
        <v>1</v>
      </c>
      <c r="F107" s="82" t="s">
        <v>1110</v>
      </c>
      <c r="G107" s="82"/>
      <c r="H107" s="154"/>
    </row>
    <row r="108" spans="1:8" ht="25.9" customHeight="1">
      <c r="A108" s="155"/>
      <c r="B108" s="154"/>
      <c r="C108" s="154"/>
      <c r="D108" s="81" t="s">
        <v>722</v>
      </c>
      <c r="E108" s="82">
        <v>1</v>
      </c>
      <c r="F108" s="82" t="s">
        <v>785</v>
      </c>
      <c r="G108" s="82"/>
      <c r="H108" s="154"/>
    </row>
    <row r="109" spans="1:8" ht="28.9" customHeight="1">
      <c r="A109" s="155"/>
      <c r="B109" s="154"/>
      <c r="C109" s="154"/>
      <c r="D109" s="81" t="s">
        <v>724</v>
      </c>
      <c r="E109" s="82">
        <v>1</v>
      </c>
      <c r="F109" s="82" t="s">
        <v>1112</v>
      </c>
      <c r="G109" s="82"/>
      <c r="H109" s="154"/>
    </row>
    <row r="110" spans="1:8" ht="24.6" customHeight="1">
      <c r="A110" s="155"/>
      <c r="B110" s="154"/>
      <c r="C110" s="154"/>
      <c r="D110" s="81" t="s">
        <v>725</v>
      </c>
      <c r="E110" s="82">
        <v>1</v>
      </c>
      <c r="F110" s="82" t="s">
        <v>775</v>
      </c>
      <c r="G110" s="82"/>
      <c r="H110" s="154"/>
    </row>
  </sheetData>
  <mergeCells count="93">
    <mergeCell ref="B107:B110"/>
    <mergeCell ref="C77:C79"/>
    <mergeCell ref="B77:B79"/>
    <mergeCell ref="B86:B88"/>
    <mergeCell ref="B90:B91"/>
    <mergeCell ref="B93:B94"/>
    <mergeCell ref="B95:B97"/>
    <mergeCell ref="B98:B101"/>
    <mergeCell ref="B102:B103"/>
    <mergeCell ref="C90:C91"/>
    <mergeCell ref="B68:B70"/>
    <mergeCell ref="B71:B73"/>
    <mergeCell ref="B74:B76"/>
    <mergeCell ref="B80:B83"/>
    <mergeCell ref="B84:B85"/>
    <mergeCell ref="B35:B36"/>
    <mergeCell ref="B37:B38"/>
    <mergeCell ref="B39:B42"/>
    <mergeCell ref="B43:B46"/>
    <mergeCell ref="B47:B49"/>
    <mergeCell ref="H7:H11"/>
    <mergeCell ref="B50:B52"/>
    <mergeCell ref="B13:B14"/>
    <mergeCell ref="B15:B16"/>
    <mergeCell ref="B17:B19"/>
    <mergeCell ref="B20:B22"/>
    <mergeCell ref="B23:B28"/>
    <mergeCell ref="B29:B34"/>
    <mergeCell ref="H32:H34"/>
    <mergeCell ref="C35:C36"/>
    <mergeCell ref="A4:A12"/>
    <mergeCell ref="C5:C6"/>
    <mergeCell ref="C17:C19"/>
    <mergeCell ref="H17:H19"/>
    <mergeCell ref="A13:A46"/>
    <mergeCell ref="A1:H1"/>
    <mergeCell ref="A2:H2"/>
    <mergeCell ref="B5:B6"/>
    <mergeCell ref="B7:B11"/>
    <mergeCell ref="C7:C11"/>
    <mergeCell ref="H35:H36"/>
    <mergeCell ref="C37:C38"/>
    <mergeCell ref="H13:H14"/>
    <mergeCell ref="C15:C16"/>
    <mergeCell ref="H15:H16"/>
    <mergeCell ref="C20:C22"/>
    <mergeCell ref="H20:H22"/>
    <mergeCell ref="C39:C42"/>
    <mergeCell ref="H39:H42"/>
    <mergeCell ref="C43:C46"/>
    <mergeCell ref="H43:H46"/>
    <mergeCell ref="C53:C55"/>
    <mergeCell ref="C13:C14"/>
    <mergeCell ref="C23:C28"/>
    <mergeCell ref="H26:H28"/>
    <mergeCell ref="H37:H38"/>
    <mergeCell ref="C29:C34"/>
    <mergeCell ref="C62:C66"/>
    <mergeCell ref="A67:A83"/>
    <mergeCell ref="C68:C70"/>
    <mergeCell ref="C71:C73"/>
    <mergeCell ref="H71:H73"/>
    <mergeCell ref="A47:A66"/>
    <mergeCell ref="C47:C49"/>
    <mergeCell ref="H47:H49"/>
    <mergeCell ref="B53:B55"/>
    <mergeCell ref="C50:C52"/>
    <mergeCell ref="B56:B61"/>
    <mergeCell ref="B62:B66"/>
    <mergeCell ref="C80:C83"/>
    <mergeCell ref="C74:C76"/>
    <mergeCell ref="H74:H76"/>
    <mergeCell ref="C86:C88"/>
    <mergeCell ref="H86:H88"/>
    <mergeCell ref="H78:H79"/>
    <mergeCell ref="H80:H83"/>
    <mergeCell ref="C56:C61"/>
    <mergeCell ref="H90:H91"/>
    <mergeCell ref="A84:A94"/>
    <mergeCell ref="C84:C85"/>
    <mergeCell ref="H84:H85"/>
    <mergeCell ref="A95:A110"/>
    <mergeCell ref="C95:C97"/>
    <mergeCell ref="C107:C110"/>
    <mergeCell ref="H107:H110"/>
    <mergeCell ref="B104:B106"/>
    <mergeCell ref="C93:C94"/>
    <mergeCell ref="H93:H94"/>
    <mergeCell ref="H102:H103"/>
    <mergeCell ref="C104:C106"/>
    <mergeCell ref="H104:H106"/>
    <mergeCell ref="C98:C101"/>
    <mergeCell ref="C102:C10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85" zoomScaleNormal="85" workbookViewId="0">
      <selection activeCell="G12" sqref="G12"/>
    </sheetView>
  </sheetViews>
  <sheetFormatPr baseColWidth="10" defaultRowHeight="12.75"/>
  <cols>
    <col min="1" max="3" width="15" customWidth="1"/>
    <col min="9" max="9" width="11.140625" style="46" customWidth="1"/>
    <col min="10" max="10" width="12.85546875" style="46" customWidth="1"/>
  </cols>
  <sheetData>
    <row r="1" spans="1:11" ht="52.5" customHeight="1">
      <c r="A1" s="118" t="s">
        <v>1129</v>
      </c>
      <c r="B1" s="118"/>
      <c r="C1" s="118"/>
      <c r="D1" s="118"/>
      <c r="E1" s="118"/>
      <c r="F1" s="118"/>
      <c r="G1" s="118"/>
      <c r="K1" s="46"/>
    </row>
    <row r="2" spans="1:11" ht="22.5" customHeight="1">
      <c r="A2" s="119" t="s">
        <v>1130</v>
      </c>
      <c r="B2" s="120"/>
      <c r="C2" s="120"/>
      <c r="D2" s="120"/>
      <c r="E2" s="120"/>
      <c r="F2" s="120"/>
      <c r="G2" s="121"/>
    </row>
    <row r="3" spans="1:11" ht="56.25" customHeight="1">
      <c r="A3" s="117" t="s">
        <v>1201</v>
      </c>
      <c r="B3" s="117"/>
      <c r="C3" s="117"/>
      <c r="D3" s="117"/>
      <c r="E3" s="117"/>
      <c r="F3" s="117"/>
      <c r="G3" s="117"/>
      <c r="I3" s="161" t="s">
        <v>1115</v>
      </c>
      <c r="J3" s="161"/>
    </row>
    <row r="4" spans="1:11" ht="38.25" customHeight="1">
      <c r="A4" s="21" t="s">
        <v>182</v>
      </c>
      <c r="B4" s="22" t="s">
        <v>1</v>
      </c>
      <c r="C4" s="23" t="s">
        <v>183</v>
      </c>
      <c r="D4" s="21" t="s">
        <v>184</v>
      </c>
      <c r="E4" s="24" t="s">
        <v>185</v>
      </c>
      <c r="F4" s="21" t="s">
        <v>186</v>
      </c>
      <c r="G4" s="24" t="s">
        <v>187</v>
      </c>
      <c r="I4" s="160" t="s">
        <v>1116</v>
      </c>
      <c r="J4" s="160"/>
    </row>
    <row r="5" spans="1:11" ht="42" customHeight="1">
      <c r="A5" s="1">
        <v>3</v>
      </c>
      <c r="B5" s="2">
        <v>4</v>
      </c>
      <c r="C5" s="1">
        <v>11</v>
      </c>
      <c r="D5" s="1">
        <v>9</v>
      </c>
      <c r="E5" s="3">
        <f>(1/C11)*D5</f>
        <v>8.4905660377358486E-2</v>
      </c>
      <c r="F5" s="1">
        <f t="shared" ref="F5:F9" si="0">C5-D5</f>
        <v>2</v>
      </c>
      <c r="G5" s="5">
        <f>(1/C11)*F5</f>
        <v>1.8867924528301886E-2</v>
      </c>
      <c r="I5" s="47" t="s">
        <v>629</v>
      </c>
      <c r="J5" s="47" t="s">
        <v>726</v>
      </c>
    </row>
    <row r="6" spans="1:11" ht="15">
      <c r="A6" s="1">
        <v>4</v>
      </c>
      <c r="B6" s="2">
        <v>10</v>
      </c>
      <c r="C6" s="1">
        <v>34</v>
      </c>
      <c r="D6" s="1">
        <v>34</v>
      </c>
      <c r="E6" s="3">
        <f>(1/C11)*D6</f>
        <v>0.32075471698113206</v>
      </c>
      <c r="F6" s="1"/>
      <c r="G6" s="3"/>
      <c r="I6" s="14">
        <v>1973</v>
      </c>
      <c r="J6" s="15">
        <v>1</v>
      </c>
    </row>
    <row r="7" spans="1:11" ht="15">
      <c r="A7" s="1">
        <v>5</v>
      </c>
      <c r="B7" s="2">
        <v>5</v>
      </c>
      <c r="C7" s="1">
        <v>20</v>
      </c>
      <c r="D7" s="1">
        <v>20</v>
      </c>
      <c r="E7" s="3">
        <f>(1/C11)*D7</f>
        <v>0.18867924528301885</v>
      </c>
      <c r="F7" s="1"/>
      <c r="G7" s="3"/>
      <c r="I7" s="14">
        <v>1989</v>
      </c>
      <c r="J7" s="15">
        <v>3</v>
      </c>
    </row>
    <row r="8" spans="1:11" ht="15">
      <c r="A8" s="1">
        <v>6</v>
      </c>
      <c r="B8" s="2">
        <v>6</v>
      </c>
      <c r="C8" s="1">
        <v>15</v>
      </c>
      <c r="D8" s="1">
        <v>14</v>
      </c>
      <c r="E8" s="3">
        <f>(1/C11)*D8</f>
        <v>0.13207547169811321</v>
      </c>
      <c r="F8" s="1">
        <f t="shared" si="0"/>
        <v>1</v>
      </c>
      <c r="G8" s="5">
        <f>(1/C11)*F8</f>
        <v>9.433962264150943E-3</v>
      </c>
      <c r="I8" s="14">
        <v>1990</v>
      </c>
      <c r="J8" s="15">
        <v>2</v>
      </c>
    </row>
    <row r="9" spans="1:11" ht="15">
      <c r="A9" s="1">
        <v>7</v>
      </c>
      <c r="B9" s="2">
        <v>5</v>
      </c>
      <c r="C9" s="1">
        <v>10</v>
      </c>
      <c r="D9" s="1">
        <v>9</v>
      </c>
      <c r="E9" s="3">
        <f>(1/C11)*D9</f>
        <v>8.4905660377358486E-2</v>
      </c>
      <c r="F9" s="1">
        <f t="shared" si="0"/>
        <v>1</v>
      </c>
      <c r="G9" s="11">
        <f>(1/C11)*F9</f>
        <v>9.433962264150943E-3</v>
      </c>
      <c r="I9" s="14">
        <v>1996</v>
      </c>
      <c r="J9" s="15">
        <v>1</v>
      </c>
    </row>
    <row r="10" spans="1:11" ht="15">
      <c r="A10" s="1">
        <v>8</v>
      </c>
      <c r="B10" s="2">
        <v>5</v>
      </c>
      <c r="C10" s="1">
        <v>16</v>
      </c>
      <c r="D10" s="1">
        <v>16</v>
      </c>
      <c r="E10" s="3">
        <f>(1/C11)*D10</f>
        <v>0.15094339622641509</v>
      </c>
      <c r="F10" s="1"/>
      <c r="G10" s="11"/>
      <c r="I10" s="14">
        <v>1997</v>
      </c>
      <c r="J10" s="15">
        <v>1</v>
      </c>
    </row>
    <row r="11" spans="1:11" ht="15">
      <c r="A11" s="4" t="s">
        <v>188</v>
      </c>
      <c r="B11" s="4">
        <f>SUM(B5:B10)</f>
        <v>35</v>
      </c>
      <c r="C11" s="4">
        <f>SUM(C5:C10)</f>
        <v>106</v>
      </c>
      <c r="D11" s="4">
        <f>SUM(D5:D10)</f>
        <v>102</v>
      </c>
      <c r="E11" s="5">
        <f t="shared" ref="E11" si="1">(1/C11)*D11</f>
        <v>0.96226415094339623</v>
      </c>
      <c r="F11" s="4">
        <f>SUM(F5:F10)</f>
        <v>4</v>
      </c>
      <c r="G11" s="5">
        <f>(1/C11)*F11</f>
        <v>3.7735849056603772E-2</v>
      </c>
      <c r="I11" s="14">
        <v>1998</v>
      </c>
      <c r="J11" s="15">
        <v>3</v>
      </c>
    </row>
    <row r="12" spans="1:11">
      <c r="I12" s="14">
        <v>2000</v>
      </c>
      <c r="J12" s="15">
        <v>1</v>
      </c>
    </row>
    <row r="13" spans="1:11">
      <c r="I13" s="14">
        <v>2003</v>
      </c>
      <c r="J13" s="15">
        <v>11</v>
      </c>
    </row>
    <row r="14" spans="1:11">
      <c r="I14" s="14">
        <v>2005</v>
      </c>
      <c r="J14" s="15">
        <v>2</v>
      </c>
    </row>
    <row r="15" spans="1:11">
      <c r="I15" s="14">
        <v>2007</v>
      </c>
      <c r="J15" s="15">
        <v>2</v>
      </c>
    </row>
    <row r="16" spans="1:11">
      <c r="B16" s="152"/>
      <c r="C16" s="152"/>
      <c r="D16" s="152"/>
      <c r="E16" s="152"/>
      <c r="F16" s="152"/>
      <c r="G16" s="152"/>
      <c r="H16" s="152"/>
      <c r="I16" s="14">
        <v>2008</v>
      </c>
      <c r="J16" s="15">
        <v>4</v>
      </c>
    </row>
    <row r="17" spans="2:10" ht="13.5" customHeight="1">
      <c r="B17" s="152"/>
      <c r="C17" s="152"/>
      <c r="D17" s="152"/>
      <c r="E17" s="152"/>
      <c r="F17" s="152"/>
      <c r="G17" s="152"/>
      <c r="H17" s="152"/>
      <c r="I17" s="14">
        <v>2009</v>
      </c>
      <c r="J17" s="15">
        <v>2</v>
      </c>
    </row>
    <row r="18" spans="2:10">
      <c r="I18" s="14">
        <v>2010</v>
      </c>
      <c r="J18" s="15">
        <v>8</v>
      </c>
    </row>
    <row r="19" spans="2:10">
      <c r="I19" s="14">
        <v>2011</v>
      </c>
      <c r="J19" s="15">
        <v>9</v>
      </c>
    </row>
    <row r="20" spans="2:10">
      <c r="I20" s="14">
        <v>2012</v>
      </c>
      <c r="J20" s="15">
        <v>5</v>
      </c>
    </row>
    <row r="21" spans="2:10">
      <c r="I21" s="14">
        <v>2013</v>
      </c>
      <c r="J21" s="15">
        <v>10</v>
      </c>
    </row>
    <row r="22" spans="2:10">
      <c r="I22" s="14">
        <v>2014</v>
      </c>
      <c r="J22" s="15">
        <v>15</v>
      </c>
    </row>
    <row r="23" spans="2:10">
      <c r="I23" s="14">
        <v>2015</v>
      </c>
      <c r="J23" s="15">
        <v>10</v>
      </c>
    </row>
    <row r="24" spans="2:10">
      <c r="I24" s="14">
        <v>2016</v>
      </c>
      <c r="J24" s="15">
        <v>10</v>
      </c>
    </row>
    <row r="25" spans="2:10">
      <c r="I25" s="14">
        <v>2018</v>
      </c>
      <c r="J25" s="15">
        <v>2</v>
      </c>
    </row>
    <row r="26" spans="2:10">
      <c r="I26" s="47" t="s">
        <v>188</v>
      </c>
      <c r="J26" s="47">
        <f>SUM(J6:J25)</f>
        <v>102</v>
      </c>
    </row>
  </sheetData>
  <mergeCells count="6">
    <mergeCell ref="I4:J4"/>
    <mergeCell ref="B16:H17"/>
    <mergeCell ref="A1:G1"/>
    <mergeCell ref="A2:G2"/>
    <mergeCell ref="A3:G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="80" zoomScaleNormal="80" workbookViewId="0">
      <selection activeCell="H13" sqref="F13:H15"/>
    </sheetView>
  </sheetViews>
  <sheetFormatPr baseColWidth="10" defaultRowHeight="12.75"/>
  <cols>
    <col min="1" max="7" width="13.7109375" customWidth="1"/>
    <col min="8" max="10" width="14" customWidth="1"/>
  </cols>
  <sheetData>
    <row r="1" spans="1:10" ht="38.25" customHeight="1">
      <c r="A1" s="118" t="s">
        <v>1119</v>
      </c>
      <c r="B1" s="118"/>
      <c r="C1" s="118"/>
      <c r="D1" s="118"/>
      <c r="E1" s="118"/>
      <c r="F1" s="118"/>
      <c r="G1" s="118"/>
    </row>
    <row r="2" spans="1:10" ht="22.5" customHeight="1">
      <c r="A2" s="119" t="s">
        <v>1130</v>
      </c>
      <c r="B2" s="120"/>
      <c r="C2" s="120"/>
      <c r="D2" s="120"/>
      <c r="E2" s="120"/>
      <c r="F2" s="120"/>
      <c r="G2" s="121"/>
    </row>
    <row r="3" spans="1:10" ht="42" customHeight="1">
      <c r="A3" s="117" t="s">
        <v>1133</v>
      </c>
      <c r="B3" s="117"/>
      <c r="C3" s="117"/>
      <c r="D3" s="117"/>
      <c r="E3" s="117"/>
      <c r="F3" s="117"/>
      <c r="G3" s="117"/>
      <c r="I3" s="122" t="s">
        <v>1115</v>
      </c>
      <c r="J3" s="122"/>
    </row>
    <row r="4" spans="1:10" ht="36.6" customHeight="1">
      <c r="A4" s="21" t="s">
        <v>182</v>
      </c>
      <c r="B4" s="22" t="s">
        <v>1</v>
      </c>
      <c r="C4" s="23" t="s">
        <v>183</v>
      </c>
      <c r="D4" s="21" t="s">
        <v>184</v>
      </c>
      <c r="E4" s="24" t="s">
        <v>185</v>
      </c>
      <c r="F4" s="21" t="s">
        <v>186</v>
      </c>
      <c r="G4" s="24" t="s">
        <v>187</v>
      </c>
      <c r="I4" s="117" t="s">
        <v>1116</v>
      </c>
      <c r="J4" s="117"/>
    </row>
    <row r="5" spans="1:10" ht="41.45" customHeight="1">
      <c r="A5" s="1">
        <v>1</v>
      </c>
      <c r="B5" s="2">
        <v>6</v>
      </c>
      <c r="C5" s="1">
        <v>14</v>
      </c>
      <c r="D5" s="1">
        <v>14</v>
      </c>
      <c r="E5" s="3">
        <f>(1/C$13)*D5</f>
        <v>9.9999999999999992E-2</v>
      </c>
      <c r="F5" s="1"/>
      <c r="G5" s="3"/>
      <c r="I5" s="43" t="s">
        <v>629</v>
      </c>
      <c r="J5" s="43" t="s">
        <v>726</v>
      </c>
    </row>
    <row r="6" spans="1:10" ht="15">
      <c r="A6" s="1">
        <v>2</v>
      </c>
      <c r="B6" s="2">
        <v>6</v>
      </c>
      <c r="C6" s="1">
        <v>30</v>
      </c>
      <c r="D6" s="1">
        <v>30</v>
      </c>
      <c r="E6" s="3">
        <f t="shared" ref="E6:E12" si="0">(1/C$13)*D6</f>
        <v>0.21428571428571427</v>
      </c>
      <c r="F6" s="1"/>
      <c r="G6" s="5"/>
      <c r="I6" s="14">
        <v>1969</v>
      </c>
      <c r="J6" s="15">
        <v>2</v>
      </c>
    </row>
    <row r="7" spans="1:10" ht="15">
      <c r="A7" s="1">
        <v>3</v>
      </c>
      <c r="B7" s="2">
        <v>6</v>
      </c>
      <c r="C7" s="1">
        <v>22</v>
      </c>
      <c r="D7" s="1">
        <v>22</v>
      </c>
      <c r="E7" s="3">
        <f t="shared" si="0"/>
        <v>0.15714285714285714</v>
      </c>
      <c r="F7" s="1"/>
      <c r="G7" s="3"/>
      <c r="I7" s="14">
        <v>1980</v>
      </c>
      <c r="J7" s="15">
        <v>2</v>
      </c>
    </row>
    <row r="8" spans="1:10" ht="15">
      <c r="A8" s="1">
        <v>4</v>
      </c>
      <c r="B8" s="2">
        <v>5</v>
      </c>
      <c r="C8" s="1">
        <v>13</v>
      </c>
      <c r="D8" s="1">
        <v>13</v>
      </c>
      <c r="E8" s="3">
        <f t="shared" si="0"/>
        <v>9.285714285714286E-2</v>
      </c>
      <c r="F8" s="1"/>
      <c r="G8" s="3"/>
      <c r="I8" s="14">
        <v>1981</v>
      </c>
      <c r="J8" s="15">
        <v>2</v>
      </c>
    </row>
    <row r="9" spans="1:10" ht="15">
      <c r="A9" s="1">
        <v>5</v>
      </c>
      <c r="B9" s="2">
        <v>5</v>
      </c>
      <c r="C9" s="1">
        <v>19</v>
      </c>
      <c r="D9" s="1">
        <v>19</v>
      </c>
      <c r="E9" s="3">
        <f t="shared" si="0"/>
        <v>0.1357142857142857</v>
      </c>
      <c r="F9" s="1"/>
      <c r="G9" s="3"/>
      <c r="I9" s="14">
        <v>1986</v>
      </c>
      <c r="J9" s="15">
        <v>2</v>
      </c>
    </row>
    <row r="10" spans="1:10" ht="15">
      <c r="A10" s="1">
        <v>6</v>
      </c>
      <c r="B10" s="2">
        <v>5</v>
      </c>
      <c r="C10" s="1">
        <v>11</v>
      </c>
      <c r="D10" s="1">
        <v>11</v>
      </c>
      <c r="E10" s="3">
        <f t="shared" si="0"/>
        <v>7.857142857142857E-2</v>
      </c>
      <c r="F10" s="1"/>
      <c r="G10" s="3"/>
      <c r="I10" s="14">
        <v>1988</v>
      </c>
      <c r="J10" s="15">
        <v>4</v>
      </c>
    </row>
    <row r="11" spans="1:10" ht="15">
      <c r="A11" s="1">
        <v>7</v>
      </c>
      <c r="B11" s="2">
        <v>6</v>
      </c>
      <c r="C11" s="1">
        <v>13</v>
      </c>
      <c r="D11" s="1">
        <v>13</v>
      </c>
      <c r="E11" s="3">
        <f t="shared" si="0"/>
        <v>9.285714285714286E-2</v>
      </c>
      <c r="F11" s="1"/>
      <c r="G11" s="3"/>
      <c r="I11" s="14">
        <v>1990</v>
      </c>
      <c r="J11" s="15">
        <v>1</v>
      </c>
    </row>
    <row r="12" spans="1:10" ht="15">
      <c r="A12" s="1">
        <v>8</v>
      </c>
      <c r="B12" s="2">
        <v>6</v>
      </c>
      <c r="C12" s="1">
        <v>18</v>
      </c>
      <c r="D12" s="1">
        <v>18</v>
      </c>
      <c r="E12" s="3">
        <f t="shared" si="0"/>
        <v>0.12857142857142856</v>
      </c>
      <c r="F12" s="1"/>
      <c r="G12" s="3"/>
      <c r="I12" s="14">
        <v>1991</v>
      </c>
      <c r="J12" s="15">
        <v>1</v>
      </c>
    </row>
    <row r="13" spans="1:10" ht="26.45" customHeight="1">
      <c r="A13" s="4" t="s">
        <v>188</v>
      </c>
      <c r="B13" s="4">
        <f>SUM(B5:B12)</f>
        <v>45</v>
      </c>
      <c r="C13" s="4">
        <f>SUM(C5:C12)</f>
        <v>140</v>
      </c>
      <c r="D13" s="4">
        <f>SUM(D5:D12)</f>
        <v>140</v>
      </c>
      <c r="E13" s="26">
        <f>(1/C13)*D13</f>
        <v>1</v>
      </c>
      <c r="F13" s="4"/>
      <c r="G13" s="5"/>
      <c r="I13" s="14">
        <v>1994</v>
      </c>
      <c r="J13" s="15">
        <v>1</v>
      </c>
    </row>
    <row r="14" spans="1:10">
      <c r="I14" s="14">
        <v>1997</v>
      </c>
      <c r="J14" s="15">
        <v>4</v>
      </c>
    </row>
    <row r="15" spans="1:10">
      <c r="I15" s="14">
        <v>1998</v>
      </c>
      <c r="J15" s="15">
        <v>1</v>
      </c>
    </row>
    <row r="16" spans="1:10">
      <c r="I16" s="14">
        <v>2000</v>
      </c>
      <c r="J16" s="15">
        <v>1</v>
      </c>
    </row>
    <row r="17" spans="9:10">
      <c r="I17" s="14">
        <v>2002</v>
      </c>
      <c r="J17" s="15">
        <v>7</v>
      </c>
    </row>
    <row r="18" spans="9:10">
      <c r="I18" s="14">
        <v>2003</v>
      </c>
      <c r="J18" s="15">
        <v>4</v>
      </c>
    </row>
    <row r="19" spans="9:10">
      <c r="I19" s="14">
        <v>2004</v>
      </c>
      <c r="J19" s="15">
        <v>11</v>
      </c>
    </row>
    <row r="20" spans="9:10">
      <c r="I20" s="14">
        <v>2005</v>
      </c>
      <c r="J20" s="15">
        <v>6</v>
      </c>
    </row>
    <row r="21" spans="9:10">
      <c r="I21" s="14">
        <v>2006</v>
      </c>
      <c r="J21" s="15">
        <v>1</v>
      </c>
    </row>
    <row r="22" spans="9:10">
      <c r="I22" s="14">
        <v>2007</v>
      </c>
      <c r="J22" s="15">
        <v>7</v>
      </c>
    </row>
    <row r="23" spans="9:10">
      <c r="I23" s="14">
        <v>2008</v>
      </c>
      <c r="J23" s="15">
        <v>8</v>
      </c>
    </row>
    <row r="24" spans="9:10">
      <c r="I24" s="14">
        <v>2009</v>
      </c>
      <c r="J24" s="15">
        <v>8</v>
      </c>
    </row>
    <row r="25" spans="9:10">
      <c r="I25" s="14">
        <v>2010</v>
      </c>
      <c r="J25" s="15">
        <v>2</v>
      </c>
    </row>
    <row r="26" spans="9:10">
      <c r="I26" s="14">
        <v>2011</v>
      </c>
      <c r="J26" s="15">
        <v>16</v>
      </c>
    </row>
    <row r="27" spans="9:10">
      <c r="I27" s="14">
        <v>2012</v>
      </c>
      <c r="J27" s="15">
        <v>7</v>
      </c>
    </row>
    <row r="28" spans="9:10">
      <c r="I28" s="14">
        <v>2013</v>
      </c>
      <c r="J28" s="15">
        <v>7</v>
      </c>
    </row>
    <row r="29" spans="9:10">
      <c r="I29" s="14">
        <v>2014</v>
      </c>
      <c r="J29" s="15">
        <v>9</v>
      </c>
    </row>
    <row r="30" spans="9:10">
      <c r="I30" s="14">
        <v>2015</v>
      </c>
      <c r="J30" s="15">
        <v>7</v>
      </c>
    </row>
    <row r="31" spans="9:10">
      <c r="I31" s="14">
        <v>2016</v>
      </c>
      <c r="J31" s="15">
        <v>10</v>
      </c>
    </row>
    <row r="32" spans="9:10">
      <c r="I32" s="14">
        <v>2017</v>
      </c>
      <c r="J32" s="15">
        <v>7</v>
      </c>
    </row>
    <row r="33" spans="9:10">
      <c r="I33" s="14">
        <v>2018</v>
      </c>
      <c r="J33" s="15">
        <v>2</v>
      </c>
    </row>
    <row r="34" spans="9:10">
      <c r="I34" s="44" t="s">
        <v>188</v>
      </c>
      <c r="J34" s="14">
        <f>SUM(J6:J33)</f>
        <v>140</v>
      </c>
    </row>
  </sheetData>
  <mergeCells count="5">
    <mergeCell ref="I4:J4"/>
    <mergeCell ref="A1:G1"/>
    <mergeCell ref="A2:G2"/>
    <mergeCell ref="A3:G3"/>
    <mergeCell ref="I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7"/>
  <sheetViews>
    <sheetView topLeftCell="A97" zoomScale="55" zoomScaleNormal="55" workbookViewId="0">
      <selection activeCell="E184" sqref="E4:E184"/>
    </sheetView>
  </sheetViews>
  <sheetFormatPr baseColWidth="10" defaultColWidth="8.85546875" defaultRowHeight="12.75"/>
  <cols>
    <col min="1" max="1" width="1.28515625" style="18" customWidth="1"/>
    <col min="2" max="4" width="19" style="18" customWidth="1"/>
    <col min="5" max="5" width="60" style="18" customWidth="1"/>
    <col min="6" max="6" width="7.42578125" style="18" customWidth="1"/>
    <col min="7" max="7" width="11.140625" style="18" customWidth="1"/>
    <col min="8" max="9" width="29.5703125" style="18" customWidth="1"/>
    <col min="10" max="16384" width="8.85546875" style="18"/>
  </cols>
  <sheetData>
    <row r="1" spans="2:9" ht="13.5">
      <c r="D1" s="124" t="s">
        <v>1117</v>
      </c>
      <c r="E1" s="124"/>
      <c r="F1" s="124"/>
      <c r="G1" s="124"/>
      <c r="H1" s="124"/>
      <c r="I1" s="124"/>
    </row>
    <row r="2" spans="2:9" ht="13.5">
      <c r="D2" s="124" t="s">
        <v>1132</v>
      </c>
      <c r="E2" s="124"/>
      <c r="F2" s="124"/>
      <c r="G2" s="124"/>
      <c r="H2" s="124"/>
      <c r="I2" s="124"/>
    </row>
    <row r="3" spans="2:9" ht="36" customHeight="1">
      <c r="B3" s="61" t="s">
        <v>805</v>
      </c>
      <c r="C3" s="28" t="s">
        <v>0</v>
      </c>
      <c r="D3" s="28" t="s">
        <v>1</v>
      </c>
      <c r="E3" s="28" t="s">
        <v>2</v>
      </c>
      <c r="F3" s="29" t="s">
        <v>184</v>
      </c>
      <c r="G3" s="30" t="s">
        <v>1114</v>
      </c>
      <c r="H3" s="29" t="s">
        <v>803</v>
      </c>
      <c r="I3" s="29" t="s">
        <v>804</v>
      </c>
    </row>
    <row r="4" spans="2:9" ht="36" customHeight="1">
      <c r="B4" s="123">
        <v>3</v>
      </c>
      <c r="C4" s="123">
        <v>1</v>
      </c>
      <c r="D4" s="123" t="s">
        <v>189</v>
      </c>
      <c r="E4" s="34" t="s">
        <v>190</v>
      </c>
      <c r="F4" s="34">
        <v>1</v>
      </c>
      <c r="G4" s="34" t="s">
        <v>806</v>
      </c>
      <c r="H4" s="34"/>
      <c r="I4" s="34"/>
    </row>
    <row r="5" spans="2:9" ht="36" customHeight="1">
      <c r="B5" s="123"/>
      <c r="C5" s="123"/>
      <c r="D5" s="123"/>
      <c r="E5" s="34" t="s">
        <v>191</v>
      </c>
      <c r="F5" s="34">
        <v>1</v>
      </c>
      <c r="G5" s="34" t="s">
        <v>807</v>
      </c>
      <c r="H5" s="34"/>
      <c r="I5" s="34"/>
    </row>
    <row r="6" spans="2:9" ht="36" customHeight="1">
      <c r="B6" s="123"/>
      <c r="C6" s="123"/>
      <c r="D6" s="123"/>
      <c r="E6" s="34" t="s">
        <v>71</v>
      </c>
      <c r="F6" s="34">
        <v>1</v>
      </c>
      <c r="G6" s="34" t="s">
        <v>737</v>
      </c>
      <c r="H6" s="34"/>
      <c r="I6" s="34"/>
    </row>
    <row r="7" spans="2:9" ht="36" customHeight="1">
      <c r="B7" s="123"/>
      <c r="C7" s="123"/>
      <c r="D7" s="123"/>
      <c r="E7" s="34" t="s">
        <v>71</v>
      </c>
      <c r="F7" s="34">
        <v>1</v>
      </c>
      <c r="G7" s="34" t="s">
        <v>737</v>
      </c>
      <c r="H7" s="34"/>
      <c r="I7" s="34"/>
    </row>
    <row r="8" spans="2:9" ht="36" customHeight="1">
      <c r="B8" s="123"/>
      <c r="C8" s="123"/>
      <c r="D8" s="123"/>
      <c r="E8" s="34" t="s">
        <v>192</v>
      </c>
      <c r="F8" s="34">
        <v>1</v>
      </c>
      <c r="G8" s="34" t="s">
        <v>808</v>
      </c>
      <c r="H8" s="34"/>
      <c r="I8" s="34"/>
    </row>
    <row r="9" spans="2:9" ht="36" customHeight="1">
      <c r="B9" s="123"/>
      <c r="C9" s="123"/>
      <c r="D9" s="123"/>
      <c r="E9" s="35" t="s">
        <v>193</v>
      </c>
      <c r="F9" s="35">
        <v>1</v>
      </c>
      <c r="G9" s="35" t="s">
        <v>809</v>
      </c>
      <c r="H9" s="35"/>
      <c r="I9" s="35"/>
    </row>
    <row r="10" spans="2:9" ht="36" customHeight="1">
      <c r="B10" s="123"/>
      <c r="C10" s="123">
        <v>2</v>
      </c>
      <c r="D10" s="123" t="s">
        <v>194</v>
      </c>
      <c r="E10" s="35" t="s">
        <v>195</v>
      </c>
      <c r="F10" s="35">
        <v>1</v>
      </c>
      <c r="G10" s="35" t="s">
        <v>771</v>
      </c>
      <c r="H10" s="35"/>
      <c r="I10" s="35"/>
    </row>
    <row r="11" spans="2:9" ht="36" customHeight="1">
      <c r="B11" s="123"/>
      <c r="C11" s="123"/>
      <c r="D11" s="123"/>
      <c r="E11" s="35" t="s">
        <v>196</v>
      </c>
      <c r="F11" s="35">
        <v>1</v>
      </c>
      <c r="G11" s="35" t="s">
        <v>770</v>
      </c>
      <c r="H11" s="35"/>
      <c r="I11" s="35"/>
    </row>
    <row r="12" spans="2:9" ht="61.15" customHeight="1">
      <c r="B12" s="123"/>
      <c r="C12" s="123"/>
      <c r="D12" s="123"/>
      <c r="E12" s="35" t="s">
        <v>197</v>
      </c>
      <c r="F12" s="35">
        <v>1</v>
      </c>
      <c r="G12" s="33"/>
      <c r="H12" s="33"/>
      <c r="I12" s="35"/>
    </row>
    <row r="13" spans="2:9" ht="36" customHeight="1">
      <c r="B13" s="123"/>
      <c r="C13" s="123">
        <v>4</v>
      </c>
      <c r="D13" s="123" t="s">
        <v>198</v>
      </c>
      <c r="E13" s="35" t="s">
        <v>199</v>
      </c>
      <c r="F13" s="35">
        <v>1</v>
      </c>
      <c r="G13" s="35" t="s">
        <v>759</v>
      </c>
      <c r="H13" s="35"/>
      <c r="I13" s="35"/>
    </row>
    <row r="14" spans="2:9" ht="36" customHeight="1">
      <c r="B14" s="123"/>
      <c r="C14" s="123"/>
      <c r="D14" s="123"/>
      <c r="E14" s="35" t="s">
        <v>200</v>
      </c>
      <c r="F14" s="35">
        <v>1</v>
      </c>
      <c r="G14" s="35" t="s">
        <v>810</v>
      </c>
      <c r="H14" s="35"/>
      <c r="I14" s="35"/>
    </row>
    <row r="15" spans="2:9" ht="36" customHeight="1">
      <c r="B15" s="123"/>
      <c r="C15" s="123"/>
      <c r="D15" s="123"/>
      <c r="E15" s="35" t="s">
        <v>201</v>
      </c>
      <c r="F15" s="35">
        <v>1</v>
      </c>
      <c r="G15" s="35" t="s">
        <v>811</v>
      </c>
      <c r="H15" s="35"/>
      <c r="I15" s="35"/>
    </row>
    <row r="16" spans="2:9" ht="36" customHeight="1">
      <c r="B16" s="123"/>
      <c r="C16" s="123"/>
      <c r="D16" s="123"/>
      <c r="E16" s="35" t="s">
        <v>202</v>
      </c>
      <c r="F16" s="35">
        <v>1</v>
      </c>
      <c r="G16" s="35" t="s">
        <v>812</v>
      </c>
      <c r="H16" s="35"/>
      <c r="I16" s="35"/>
    </row>
    <row r="17" spans="2:9" ht="36" customHeight="1">
      <c r="B17" s="123"/>
      <c r="C17" s="123">
        <v>5</v>
      </c>
      <c r="D17" s="123" t="s">
        <v>203</v>
      </c>
      <c r="E17" s="35" t="s">
        <v>204</v>
      </c>
      <c r="F17" s="35">
        <v>1</v>
      </c>
      <c r="G17" s="35" t="s">
        <v>777</v>
      </c>
      <c r="H17" s="35"/>
      <c r="I17" s="35"/>
    </row>
    <row r="18" spans="2:9" ht="36" customHeight="1">
      <c r="B18" s="123"/>
      <c r="C18" s="123"/>
      <c r="D18" s="123"/>
      <c r="E18" s="35" t="s">
        <v>205</v>
      </c>
      <c r="F18" s="35">
        <v>1</v>
      </c>
      <c r="G18" s="35" t="s">
        <v>807</v>
      </c>
      <c r="H18" s="35"/>
      <c r="I18" s="35"/>
    </row>
    <row r="19" spans="2:9" ht="36" customHeight="1">
      <c r="B19" s="123"/>
      <c r="C19" s="123">
        <v>6</v>
      </c>
      <c r="D19" s="123" t="s">
        <v>206</v>
      </c>
      <c r="E19" s="35" t="s">
        <v>207</v>
      </c>
      <c r="F19" s="35">
        <v>1</v>
      </c>
      <c r="G19" s="35" t="s">
        <v>735</v>
      </c>
      <c r="H19" s="35"/>
      <c r="I19" s="35"/>
    </row>
    <row r="20" spans="2:9" ht="36" customHeight="1">
      <c r="B20" s="123"/>
      <c r="C20" s="123"/>
      <c r="D20" s="123"/>
      <c r="E20" s="35" t="s">
        <v>208</v>
      </c>
      <c r="F20" s="35">
        <v>1</v>
      </c>
      <c r="G20" s="35" t="s">
        <v>813</v>
      </c>
      <c r="H20" s="35"/>
      <c r="I20" s="35"/>
    </row>
    <row r="21" spans="2:9" ht="39" customHeight="1">
      <c r="B21" s="123"/>
      <c r="C21" s="123"/>
      <c r="D21" s="123"/>
      <c r="E21" s="35" t="s">
        <v>209</v>
      </c>
      <c r="F21" s="35">
        <v>1</v>
      </c>
      <c r="G21" s="35" t="s">
        <v>814</v>
      </c>
      <c r="H21" s="35"/>
      <c r="I21" s="35"/>
    </row>
    <row r="22" spans="2:9" ht="36" customHeight="1">
      <c r="B22" s="123"/>
      <c r="C22" s="123"/>
      <c r="D22" s="123"/>
      <c r="E22" s="35" t="s">
        <v>210</v>
      </c>
      <c r="F22" s="35">
        <v>2</v>
      </c>
      <c r="G22" s="35" t="s">
        <v>815</v>
      </c>
      <c r="H22" s="35"/>
      <c r="I22" s="35"/>
    </row>
    <row r="23" spans="2:9" ht="36" customHeight="1">
      <c r="B23" s="123"/>
      <c r="C23" s="123"/>
      <c r="D23" s="123"/>
      <c r="E23" s="35" t="s">
        <v>211</v>
      </c>
      <c r="F23" s="35">
        <v>1</v>
      </c>
      <c r="G23" s="35" t="s">
        <v>816</v>
      </c>
      <c r="H23" s="35"/>
      <c r="I23" s="35"/>
    </row>
    <row r="24" spans="2:9" ht="46.9" customHeight="1">
      <c r="B24" s="123"/>
      <c r="C24" s="123"/>
      <c r="D24" s="123"/>
      <c r="E24" s="35" t="s">
        <v>212</v>
      </c>
      <c r="F24" s="35">
        <v>1</v>
      </c>
      <c r="G24" s="35" t="s">
        <v>817</v>
      </c>
      <c r="H24" s="35"/>
      <c r="I24" s="35"/>
    </row>
    <row r="25" spans="2:9" ht="36" customHeight="1">
      <c r="B25" s="123"/>
      <c r="C25" s="123"/>
      <c r="D25" s="123"/>
      <c r="E25" s="35" t="s">
        <v>213</v>
      </c>
      <c r="F25" s="35">
        <v>1</v>
      </c>
      <c r="G25" s="35" t="s">
        <v>818</v>
      </c>
      <c r="H25" s="35"/>
      <c r="I25" s="35"/>
    </row>
    <row r="26" spans="2:9" ht="36" customHeight="1">
      <c r="B26" s="123"/>
      <c r="C26" s="123">
        <v>7</v>
      </c>
      <c r="D26" s="123" t="s">
        <v>214</v>
      </c>
      <c r="E26" s="35" t="s">
        <v>215</v>
      </c>
      <c r="F26" s="35">
        <v>1</v>
      </c>
      <c r="G26" s="35" t="s">
        <v>819</v>
      </c>
      <c r="H26" s="35"/>
      <c r="I26" s="35"/>
    </row>
    <row r="27" spans="2:9" ht="36" customHeight="1">
      <c r="B27" s="123"/>
      <c r="C27" s="123"/>
      <c r="D27" s="123"/>
      <c r="E27" s="35" t="s">
        <v>216</v>
      </c>
      <c r="F27" s="35">
        <v>1</v>
      </c>
      <c r="G27" s="35" t="s">
        <v>820</v>
      </c>
      <c r="H27" s="35"/>
      <c r="I27" s="35"/>
    </row>
    <row r="28" spans="2:9" ht="36" customHeight="1">
      <c r="B28" s="123">
        <v>4</v>
      </c>
      <c r="C28" s="123">
        <v>8</v>
      </c>
      <c r="D28" s="123" t="s">
        <v>217</v>
      </c>
      <c r="E28" s="35" t="s">
        <v>218</v>
      </c>
      <c r="F28" s="35">
        <v>1</v>
      </c>
      <c r="G28" s="35" t="s">
        <v>820</v>
      </c>
      <c r="H28" s="35"/>
      <c r="I28" s="35"/>
    </row>
    <row r="29" spans="2:9" ht="36" customHeight="1">
      <c r="B29" s="123"/>
      <c r="C29" s="123"/>
      <c r="D29" s="123"/>
      <c r="E29" s="35" t="s">
        <v>219</v>
      </c>
      <c r="F29" s="35">
        <v>1</v>
      </c>
      <c r="G29" s="35" t="s">
        <v>819</v>
      </c>
      <c r="H29" s="35"/>
      <c r="I29" s="35"/>
    </row>
    <row r="30" spans="2:9" ht="36" customHeight="1">
      <c r="B30" s="123"/>
      <c r="C30" s="123">
        <v>9</v>
      </c>
      <c r="D30" s="123" t="s">
        <v>220</v>
      </c>
      <c r="E30" s="35" t="s">
        <v>221</v>
      </c>
      <c r="F30" s="35">
        <v>1</v>
      </c>
      <c r="G30" s="35" t="s">
        <v>821</v>
      </c>
      <c r="H30" s="35"/>
      <c r="I30" s="35"/>
    </row>
    <row r="31" spans="2:9" ht="36" customHeight="1">
      <c r="B31" s="123"/>
      <c r="C31" s="123"/>
      <c r="D31" s="123"/>
      <c r="E31" s="35" t="s">
        <v>222</v>
      </c>
      <c r="F31" s="35">
        <v>1</v>
      </c>
      <c r="G31" s="35" t="s">
        <v>822</v>
      </c>
      <c r="H31" s="35"/>
      <c r="I31" s="35" t="s">
        <v>828</v>
      </c>
    </row>
    <row r="32" spans="2:9" ht="54.6" customHeight="1">
      <c r="B32" s="123"/>
      <c r="C32" s="123"/>
      <c r="D32" s="123"/>
      <c r="E32" s="35" t="s">
        <v>223</v>
      </c>
      <c r="F32" s="35">
        <v>1</v>
      </c>
      <c r="G32" s="35" t="s">
        <v>823</v>
      </c>
      <c r="H32" s="35"/>
      <c r="I32" s="35" t="s">
        <v>828</v>
      </c>
    </row>
    <row r="33" spans="2:9" ht="36" customHeight="1">
      <c r="B33" s="123"/>
      <c r="C33" s="123"/>
      <c r="D33" s="123"/>
      <c r="E33" s="35" t="s">
        <v>224</v>
      </c>
      <c r="F33" s="35">
        <v>1</v>
      </c>
      <c r="G33" s="35" t="s">
        <v>824</v>
      </c>
      <c r="H33" s="35"/>
      <c r="I33" s="35"/>
    </row>
    <row r="34" spans="2:9" ht="40.15" customHeight="1">
      <c r="B34" s="123"/>
      <c r="C34" s="123"/>
      <c r="D34" s="123"/>
      <c r="E34" s="36" t="s">
        <v>225</v>
      </c>
      <c r="F34" s="35">
        <v>1</v>
      </c>
      <c r="G34" s="35" t="s">
        <v>825</v>
      </c>
      <c r="H34" s="35"/>
      <c r="I34" s="35" t="s">
        <v>828</v>
      </c>
    </row>
    <row r="35" spans="2:9" ht="36" customHeight="1">
      <c r="B35" s="123"/>
      <c r="C35" s="123"/>
      <c r="D35" s="123"/>
      <c r="E35" s="35" t="s">
        <v>226</v>
      </c>
      <c r="F35" s="35">
        <v>1</v>
      </c>
      <c r="G35" s="35" t="s">
        <v>826</v>
      </c>
      <c r="H35" s="35"/>
      <c r="I35" s="35" t="s">
        <v>827</v>
      </c>
    </row>
    <row r="36" spans="2:9" ht="36" customHeight="1">
      <c r="B36" s="123"/>
      <c r="C36" s="123">
        <v>10</v>
      </c>
      <c r="D36" s="123" t="s">
        <v>227</v>
      </c>
      <c r="E36" s="35" t="s">
        <v>228</v>
      </c>
      <c r="F36" s="35">
        <v>1</v>
      </c>
      <c r="G36" s="35" t="s">
        <v>829</v>
      </c>
      <c r="H36" s="35"/>
      <c r="I36" s="35"/>
    </row>
    <row r="37" spans="2:9" ht="36" customHeight="1">
      <c r="B37" s="123"/>
      <c r="C37" s="123"/>
      <c r="D37" s="123"/>
      <c r="E37" s="35" t="s">
        <v>229</v>
      </c>
      <c r="F37" s="35">
        <v>1</v>
      </c>
      <c r="G37" s="35" t="s">
        <v>830</v>
      </c>
      <c r="H37" s="35"/>
      <c r="I37" s="35"/>
    </row>
    <row r="38" spans="2:9" ht="36" customHeight="1">
      <c r="B38" s="123"/>
      <c r="C38" s="123"/>
      <c r="D38" s="123"/>
      <c r="E38" s="35" t="s">
        <v>230</v>
      </c>
      <c r="F38" s="35">
        <v>1</v>
      </c>
      <c r="G38" s="35" t="s">
        <v>831</v>
      </c>
      <c r="H38" s="35"/>
      <c r="I38" s="35"/>
    </row>
    <row r="39" spans="2:9" ht="36" customHeight="1">
      <c r="B39" s="123"/>
      <c r="C39" s="123"/>
      <c r="D39" s="123"/>
      <c r="E39" s="35" t="s">
        <v>231</v>
      </c>
      <c r="F39" s="35">
        <v>1</v>
      </c>
      <c r="G39" s="35" t="s">
        <v>832</v>
      </c>
      <c r="H39" s="35"/>
      <c r="I39" s="35"/>
    </row>
    <row r="40" spans="2:9" ht="64.150000000000006" customHeight="1">
      <c r="B40" s="123"/>
      <c r="C40" s="123">
        <v>11</v>
      </c>
      <c r="D40" s="123" t="s">
        <v>232</v>
      </c>
      <c r="E40" s="35" t="s">
        <v>233</v>
      </c>
      <c r="F40" s="35">
        <v>1</v>
      </c>
      <c r="G40" s="35" t="s">
        <v>833</v>
      </c>
      <c r="H40" s="35"/>
      <c r="I40" s="35" t="s">
        <v>828</v>
      </c>
    </row>
    <row r="41" spans="2:9" ht="36" customHeight="1">
      <c r="B41" s="123"/>
      <c r="C41" s="123"/>
      <c r="D41" s="123"/>
      <c r="E41" s="35" t="s">
        <v>234</v>
      </c>
      <c r="F41" s="35">
        <v>1</v>
      </c>
      <c r="G41" s="35" t="s">
        <v>834</v>
      </c>
      <c r="H41" s="35"/>
      <c r="I41" s="35"/>
    </row>
    <row r="42" spans="2:9" ht="36" customHeight="1">
      <c r="B42" s="123"/>
      <c r="C42" s="123"/>
      <c r="D42" s="123"/>
      <c r="E42" s="35" t="s">
        <v>235</v>
      </c>
      <c r="F42" s="35">
        <v>1</v>
      </c>
      <c r="G42" s="35" t="s">
        <v>835</v>
      </c>
      <c r="H42" s="35"/>
      <c r="I42" s="35"/>
    </row>
    <row r="43" spans="2:9" ht="40.9" customHeight="1">
      <c r="B43" s="123"/>
      <c r="C43" s="123"/>
      <c r="D43" s="123"/>
      <c r="E43" s="35" t="s">
        <v>236</v>
      </c>
      <c r="F43" s="35">
        <v>1</v>
      </c>
      <c r="G43" s="35" t="s">
        <v>836</v>
      </c>
      <c r="H43" s="35"/>
      <c r="I43" s="35"/>
    </row>
    <row r="44" spans="2:9" ht="36" customHeight="1">
      <c r="B44" s="123"/>
      <c r="C44" s="123">
        <v>12</v>
      </c>
      <c r="D44" s="123" t="s">
        <v>31</v>
      </c>
      <c r="E44" s="35" t="s">
        <v>237</v>
      </c>
      <c r="F44" s="35">
        <v>1</v>
      </c>
      <c r="G44" s="35" t="s">
        <v>818</v>
      </c>
      <c r="H44" s="35"/>
      <c r="I44" s="35"/>
    </row>
    <row r="45" spans="2:9" ht="44.45" customHeight="1">
      <c r="B45" s="123"/>
      <c r="C45" s="123"/>
      <c r="D45" s="123"/>
      <c r="E45" s="35" t="s">
        <v>238</v>
      </c>
      <c r="F45" s="35">
        <v>1</v>
      </c>
      <c r="G45" s="35" t="s">
        <v>787</v>
      </c>
      <c r="H45" s="35"/>
      <c r="I45" s="35"/>
    </row>
    <row r="46" spans="2:9" ht="36" customHeight="1">
      <c r="B46" s="123"/>
      <c r="C46" s="123"/>
      <c r="D46" s="123"/>
      <c r="E46" s="35" t="s">
        <v>837</v>
      </c>
      <c r="F46" s="35">
        <v>1</v>
      </c>
      <c r="G46" s="35" t="s">
        <v>787</v>
      </c>
      <c r="H46" s="35"/>
      <c r="I46" s="35"/>
    </row>
    <row r="47" spans="2:9" ht="36" customHeight="1">
      <c r="B47" s="123"/>
      <c r="C47" s="123"/>
      <c r="D47" s="123"/>
      <c r="E47" s="35" t="s">
        <v>239</v>
      </c>
      <c r="F47" s="35">
        <v>1</v>
      </c>
      <c r="G47" s="35" t="s">
        <v>838</v>
      </c>
      <c r="H47" s="35"/>
      <c r="I47" s="35"/>
    </row>
    <row r="48" spans="2:9" ht="36" customHeight="1">
      <c r="B48" s="123"/>
      <c r="C48" s="123"/>
      <c r="D48" s="123"/>
      <c r="E48" s="35" t="s">
        <v>240</v>
      </c>
      <c r="F48" s="35">
        <v>0</v>
      </c>
      <c r="G48" s="35" t="s">
        <v>839</v>
      </c>
      <c r="H48" s="35"/>
      <c r="I48" s="35" t="s">
        <v>828</v>
      </c>
    </row>
    <row r="49" spans="2:9" ht="36" customHeight="1">
      <c r="B49" s="123"/>
      <c r="C49" s="123"/>
      <c r="D49" s="123"/>
      <c r="E49" s="35" t="s">
        <v>241</v>
      </c>
      <c r="F49" s="35">
        <v>0</v>
      </c>
      <c r="G49" s="35" t="s">
        <v>840</v>
      </c>
      <c r="H49" s="35"/>
      <c r="I49" s="35" t="s">
        <v>827</v>
      </c>
    </row>
    <row r="50" spans="2:9" ht="36" customHeight="1">
      <c r="B50" s="123"/>
      <c r="C50" s="123"/>
      <c r="D50" s="123"/>
      <c r="E50" s="35" t="s">
        <v>242</v>
      </c>
      <c r="F50" s="35">
        <v>1</v>
      </c>
      <c r="G50" s="35"/>
      <c r="H50" s="35"/>
      <c r="I50" s="35"/>
    </row>
    <row r="51" spans="2:9" ht="52.9" customHeight="1">
      <c r="B51" s="123"/>
      <c r="C51" s="123">
        <v>13</v>
      </c>
      <c r="D51" s="123" t="s">
        <v>243</v>
      </c>
      <c r="E51" s="35" t="s">
        <v>244</v>
      </c>
      <c r="F51" s="35">
        <v>1</v>
      </c>
      <c r="G51" s="35"/>
      <c r="H51" s="33"/>
      <c r="I51" s="35" t="s">
        <v>245</v>
      </c>
    </row>
    <row r="52" spans="2:9" ht="42.6" customHeight="1">
      <c r="B52" s="123"/>
      <c r="C52" s="123"/>
      <c r="D52" s="123"/>
      <c r="E52" s="35" t="s">
        <v>246</v>
      </c>
      <c r="F52" s="35">
        <v>1</v>
      </c>
      <c r="G52" s="35" t="s">
        <v>738</v>
      </c>
      <c r="H52" s="35"/>
      <c r="I52" s="35"/>
    </row>
    <row r="53" spans="2:9" ht="36" customHeight="1">
      <c r="B53" s="123"/>
      <c r="C53" s="123"/>
      <c r="D53" s="123"/>
      <c r="E53" s="35" t="s">
        <v>247</v>
      </c>
      <c r="F53" s="35">
        <v>1</v>
      </c>
      <c r="G53" s="35" t="s">
        <v>737</v>
      </c>
      <c r="H53" s="35"/>
      <c r="I53" s="35"/>
    </row>
    <row r="54" spans="2:9" ht="36" customHeight="1">
      <c r="B54" s="123"/>
      <c r="C54" s="123"/>
      <c r="D54" s="123"/>
      <c r="E54" s="35" t="s">
        <v>248</v>
      </c>
      <c r="F54" s="35">
        <v>1</v>
      </c>
      <c r="G54" s="35" t="s">
        <v>841</v>
      </c>
      <c r="H54" s="35"/>
      <c r="I54" s="35" t="s">
        <v>827</v>
      </c>
    </row>
    <row r="55" spans="2:9" ht="36" customHeight="1">
      <c r="B55" s="123"/>
      <c r="C55" s="123"/>
      <c r="D55" s="123"/>
      <c r="E55" s="35" t="s">
        <v>249</v>
      </c>
      <c r="F55" s="35">
        <v>1</v>
      </c>
      <c r="G55" s="35" t="s">
        <v>842</v>
      </c>
      <c r="H55" s="35"/>
      <c r="I55" s="35"/>
    </row>
    <row r="56" spans="2:9" ht="36" customHeight="1">
      <c r="B56" s="123"/>
      <c r="C56" s="123"/>
      <c r="D56" s="123"/>
      <c r="E56" s="35" t="s">
        <v>250</v>
      </c>
      <c r="F56" s="35">
        <v>1</v>
      </c>
      <c r="G56" s="35" t="s">
        <v>843</v>
      </c>
      <c r="H56" s="35"/>
      <c r="I56" s="35"/>
    </row>
    <row r="57" spans="2:9" ht="45.6" customHeight="1">
      <c r="B57" s="123"/>
      <c r="C57" s="123"/>
      <c r="D57" s="123"/>
      <c r="E57" s="35" t="s">
        <v>251</v>
      </c>
      <c r="F57" s="35">
        <v>1</v>
      </c>
      <c r="G57" s="35"/>
      <c r="H57" s="33"/>
      <c r="I57" s="35"/>
    </row>
    <row r="58" spans="2:9" ht="36" customHeight="1">
      <c r="B58" s="123">
        <v>5</v>
      </c>
      <c r="C58" s="123">
        <v>14</v>
      </c>
      <c r="D58" s="123" t="s">
        <v>252</v>
      </c>
      <c r="E58" s="35" t="s">
        <v>150</v>
      </c>
      <c r="F58" s="35">
        <v>1</v>
      </c>
      <c r="G58" s="35" t="s">
        <v>784</v>
      </c>
      <c r="H58" s="35"/>
      <c r="I58" s="35"/>
    </row>
    <row r="59" spans="2:9" ht="36" customHeight="1">
      <c r="B59" s="123"/>
      <c r="C59" s="123"/>
      <c r="D59" s="123"/>
      <c r="E59" s="35" t="s">
        <v>253</v>
      </c>
      <c r="F59" s="35">
        <v>1</v>
      </c>
      <c r="G59" s="35" t="s">
        <v>844</v>
      </c>
      <c r="H59" s="35"/>
      <c r="I59" s="35"/>
    </row>
    <row r="60" spans="2:9" ht="36" customHeight="1">
      <c r="B60" s="123"/>
      <c r="C60" s="123"/>
      <c r="D60" s="123"/>
      <c r="E60" s="35" t="s">
        <v>254</v>
      </c>
      <c r="F60" s="35">
        <v>1</v>
      </c>
      <c r="G60" s="35" t="s">
        <v>845</v>
      </c>
      <c r="H60" s="35"/>
      <c r="I60" s="35"/>
    </row>
    <row r="61" spans="2:9" ht="51.6" customHeight="1">
      <c r="B61" s="123"/>
      <c r="C61" s="123"/>
      <c r="D61" s="123"/>
      <c r="E61" s="35" t="s">
        <v>255</v>
      </c>
      <c r="F61" s="35">
        <v>1</v>
      </c>
      <c r="G61" s="35"/>
      <c r="H61" s="33"/>
      <c r="I61" s="35"/>
    </row>
    <row r="62" spans="2:9" ht="51" customHeight="1">
      <c r="B62" s="123"/>
      <c r="C62" s="123"/>
      <c r="D62" s="123"/>
      <c r="E62" s="35" t="s">
        <v>256</v>
      </c>
      <c r="F62" s="35">
        <v>1</v>
      </c>
      <c r="G62" s="35"/>
      <c r="H62" s="33"/>
      <c r="I62" s="35"/>
    </row>
    <row r="63" spans="2:9" ht="58.9" customHeight="1">
      <c r="B63" s="123"/>
      <c r="C63" s="123"/>
      <c r="D63" s="123"/>
      <c r="E63" s="35" t="s">
        <v>257</v>
      </c>
      <c r="F63" s="35">
        <v>1</v>
      </c>
      <c r="G63" s="35"/>
      <c r="H63" s="33"/>
      <c r="I63" s="35"/>
    </row>
    <row r="64" spans="2:9" ht="44.45" customHeight="1">
      <c r="B64" s="123"/>
      <c r="C64" s="123">
        <v>15</v>
      </c>
      <c r="D64" s="123" t="s">
        <v>258</v>
      </c>
      <c r="E64" s="35" t="s">
        <v>259</v>
      </c>
      <c r="F64" s="35">
        <v>1</v>
      </c>
      <c r="G64" s="35" t="s">
        <v>844</v>
      </c>
      <c r="H64" s="35"/>
      <c r="I64" s="35"/>
    </row>
    <row r="65" spans="2:9" ht="36" customHeight="1">
      <c r="B65" s="123"/>
      <c r="C65" s="123"/>
      <c r="D65" s="123"/>
      <c r="E65" s="35" t="s">
        <v>260</v>
      </c>
      <c r="F65" s="35">
        <v>1</v>
      </c>
      <c r="G65" s="35" t="s">
        <v>846</v>
      </c>
      <c r="H65" s="35"/>
      <c r="I65" s="35"/>
    </row>
    <row r="66" spans="2:9" ht="54" customHeight="1">
      <c r="B66" s="123"/>
      <c r="C66" s="123"/>
      <c r="D66" s="123"/>
      <c r="E66" s="35" t="s">
        <v>261</v>
      </c>
      <c r="F66" s="35">
        <v>1</v>
      </c>
      <c r="G66" s="35"/>
      <c r="H66" s="33"/>
      <c r="I66" s="35"/>
    </row>
    <row r="67" spans="2:9" ht="36" customHeight="1">
      <c r="B67" s="123"/>
      <c r="C67" s="123">
        <v>16</v>
      </c>
      <c r="D67" s="123" t="s">
        <v>262</v>
      </c>
      <c r="E67" s="35" t="s">
        <v>263</v>
      </c>
      <c r="F67" s="35">
        <v>1</v>
      </c>
      <c r="G67" s="35" t="s">
        <v>847</v>
      </c>
      <c r="H67" s="35"/>
      <c r="I67" s="35"/>
    </row>
    <row r="68" spans="2:9" ht="36" customHeight="1">
      <c r="B68" s="123"/>
      <c r="C68" s="123"/>
      <c r="D68" s="123"/>
      <c r="E68" s="35" t="s">
        <v>264</v>
      </c>
      <c r="F68" s="35">
        <v>1</v>
      </c>
      <c r="G68" s="35"/>
      <c r="H68" s="35"/>
      <c r="I68" s="35"/>
    </row>
    <row r="69" spans="2:9" ht="45.6" customHeight="1">
      <c r="B69" s="123"/>
      <c r="C69" s="123">
        <v>17</v>
      </c>
      <c r="D69" s="123" t="s">
        <v>265</v>
      </c>
      <c r="E69" s="35" t="s">
        <v>266</v>
      </c>
      <c r="F69" s="35">
        <v>1</v>
      </c>
      <c r="G69" s="35"/>
      <c r="H69" s="33"/>
      <c r="I69" s="35"/>
    </row>
    <row r="70" spans="2:9" ht="62.45" customHeight="1">
      <c r="B70" s="123"/>
      <c r="C70" s="123"/>
      <c r="D70" s="123"/>
      <c r="E70" s="35" t="s">
        <v>267</v>
      </c>
      <c r="F70" s="35">
        <v>1</v>
      </c>
      <c r="G70" s="35"/>
      <c r="H70" s="33"/>
      <c r="I70" s="35"/>
    </row>
    <row r="71" spans="2:9" ht="51.6" customHeight="1">
      <c r="B71" s="123"/>
      <c r="C71" s="123">
        <v>18</v>
      </c>
      <c r="D71" s="123" t="s">
        <v>268</v>
      </c>
      <c r="E71" s="35" t="s">
        <v>269</v>
      </c>
      <c r="F71" s="35">
        <v>1</v>
      </c>
      <c r="G71" s="35" t="s">
        <v>848</v>
      </c>
      <c r="H71" s="35"/>
      <c r="I71" s="35" t="s">
        <v>827</v>
      </c>
    </row>
    <row r="72" spans="2:9" ht="57" customHeight="1">
      <c r="B72" s="123"/>
      <c r="C72" s="123"/>
      <c r="D72" s="123"/>
      <c r="E72" s="35" t="s">
        <v>270</v>
      </c>
      <c r="F72" s="35">
        <v>1</v>
      </c>
      <c r="G72" s="35" t="s">
        <v>849</v>
      </c>
      <c r="H72" s="37"/>
      <c r="I72" s="35" t="s">
        <v>827</v>
      </c>
    </row>
    <row r="73" spans="2:9" ht="83.45" customHeight="1">
      <c r="B73" s="123"/>
      <c r="C73" s="123"/>
      <c r="D73" s="123"/>
      <c r="E73" s="35" t="s">
        <v>271</v>
      </c>
      <c r="F73" s="35">
        <v>1</v>
      </c>
      <c r="G73" s="35" t="s">
        <v>850</v>
      </c>
      <c r="H73" s="35"/>
      <c r="I73" s="35" t="s">
        <v>827</v>
      </c>
    </row>
    <row r="74" spans="2:9" ht="98.45" customHeight="1">
      <c r="B74" s="123"/>
      <c r="C74" s="123"/>
      <c r="D74" s="123"/>
      <c r="E74" s="35" t="s">
        <v>272</v>
      </c>
      <c r="F74" s="35">
        <v>1</v>
      </c>
      <c r="G74" s="35" t="s">
        <v>851</v>
      </c>
      <c r="H74" s="37"/>
      <c r="I74" s="35" t="s">
        <v>827</v>
      </c>
    </row>
    <row r="75" spans="2:9" ht="52.9" customHeight="1">
      <c r="B75" s="123"/>
      <c r="C75" s="123"/>
      <c r="D75" s="123"/>
      <c r="E75" s="35" t="s">
        <v>272</v>
      </c>
      <c r="F75" s="35">
        <v>1</v>
      </c>
      <c r="G75" s="35" t="s">
        <v>852</v>
      </c>
      <c r="H75" s="35"/>
      <c r="I75" s="35"/>
    </row>
    <row r="76" spans="2:9" ht="36" customHeight="1">
      <c r="B76" s="123"/>
      <c r="C76" s="123"/>
      <c r="D76" s="123"/>
      <c r="E76" s="35" t="s">
        <v>273</v>
      </c>
      <c r="F76" s="35">
        <v>1</v>
      </c>
      <c r="G76" s="35" t="s">
        <v>853</v>
      </c>
      <c r="H76" s="35"/>
      <c r="I76" s="35"/>
    </row>
    <row r="77" spans="2:9" ht="36" customHeight="1">
      <c r="B77" s="123"/>
      <c r="C77" s="123"/>
      <c r="D77" s="123"/>
      <c r="E77" s="35" t="s">
        <v>178</v>
      </c>
      <c r="F77" s="35">
        <v>1</v>
      </c>
      <c r="G77" s="35" t="s">
        <v>802</v>
      </c>
      <c r="H77" s="35"/>
      <c r="I77" s="35"/>
    </row>
    <row r="78" spans="2:9" ht="36" customHeight="1">
      <c r="B78" s="123"/>
      <c r="C78" s="123"/>
      <c r="D78" s="123"/>
      <c r="E78" s="35" t="s">
        <v>274</v>
      </c>
      <c r="F78" s="35">
        <v>1</v>
      </c>
      <c r="G78" s="35" t="s">
        <v>854</v>
      </c>
      <c r="H78" s="35"/>
      <c r="I78" s="35"/>
    </row>
    <row r="79" spans="2:9" ht="46.9" customHeight="1">
      <c r="B79" s="123">
        <v>6</v>
      </c>
      <c r="C79" s="123">
        <v>19</v>
      </c>
      <c r="D79" s="123" t="s">
        <v>275</v>
      </c>
      <c r="E79" s="35" t="s">
        <v>276</v>
      </c>
      <c r="F79" s="35">
        <v>1</v>
      </c>
      <c r="G79" s="35"/>
      <c r="H79" s="33"/>
      <c r="I79" s="35"/>
    </row>
    <row r="80" spans="2:9" ht="37.9" customHeight="1">
      <c r="B80" s="123"/>
      <c r="C80" s="123"/>
      <c r="D80" s="123"/>
      <c r="E80" s="35" t="s">
        <v>277</v>
      </c>
      <c r="F80" s="35">
        <v>1</v>
      </c>
      <c r="G80" s="35"/>
      <c r="H80" s="33"/>
      <c r="I80" s="35"/>
    </row>
    <row r="81" spans="2:9" ht="52.9" customHeight="1">
      <c r="B81" s="123"/>
      <c r="C81" s="123">
        <v>20</v>
      </c>
      <c r="D81" s="123" t="s">
        <v>278</v>
      </c>
      <c r="E81" s="35" t="s">
        <v>279</v>
      </c>
      <c r="F81" s="35">
        <v>1</v>
      </c>
      <c r="G81" s="35" t="s">
        <v>855</v>
      </c>
      <c r="H81" s="35"/>
      <c r="I81" s="38"/>
    </row>
    <row r="82" spans="2:9" ht="45.6" customHeight="1">
      <c r="B82" s="123"/>
      <c r="C82" s="123"/>
      <c r="D82" s="123"/>
      <c r="E82" s="35" t="s">
        <v>280</v>
      </c>
      <c r="F82" s="35">
        <v>1</v>
      </c>
      <c r="G82" s="35" t="s">
        <v>856</v>
      </c>
      <c r="H82" s="32"/>
      <c r="I82" s="32"/>
    </row>
    <row r="83" spans="2:9" ht="47.45" customHeight="1">
      <c r="B83" s="123"/>
      <c r="C83" s="123"/>
      <c r="D83" s="123"/>
      <c r="E83" s="35" t="s">
        <v>281</v>
      </c>
      <c r="F83" s="35">
        <v>1</v>
      </c>
      <c r="G83" s="35" t="s">
        <v>857</v>
      </c>
      <c r="H83" s="33"/>
      <c r="I83" s="35"/>
    </row>
    <row r="84" spans="2:9" ht="41.45" customHeight="1">
      <c r="B84" s="123"/>
      <c r="C84" s="123"/>
      <c r="D84" s="123"/>
      <c r="E84" s="35" t="s">
        <v>282</v>
      </c>
      <c r="F84" s="35">
        <v>1</v>
      </c>
      <c r="G84" s="35" t="s">
        <v>858</v>
      </c>
      <c r="H84" s="39"/>
      <c r="I84" s="40"/>
    </row>
    <row r="85" spans="2:9" ht="42" customHeight="1">
      <c r="B85" s="123"/>
      <c r="C85" s="123"/>
      <c r="D85" s="123"/>
      <c r="E85" s="35" t="s">
        <v>283</v>
      </c>
      <c r="F85" s="35">
        <v>1</v>
      </c>
      <c r="G85" s="35" t="s">
        <v>859</v>
      </c>
      <c r="H85" s="35"/>
      <c r="I85" s="35"/>
    </row>
    <row r="86" spans="2:9" ht="36" customHeight="1">
      <c r="B86" s="123"/>
      <c r="C86" s="123"/>
      <c r="D86" s="123"/>
      <c r="E86" s="35" t="s">
        <v>284</v>
      </c>
      <c r="F86" s="35">
        <v>1</v>
      </c>
      <c r="G86" s="35" t="s">
        <v>860</v>
      </c>
      <c r="H86" s="35"/>
      <c r="I86" s="35"/>
    </row>
    <row r="87" spans="2:9" ht="36" customHeight="1">
      <c r="B87" s="123"/>
      <c r="C87" s="123"/>
      <c r="D87" s="123"/>
      <c r="E87" s="35" t="s">
        <v>285</v>
      </c>
      <c r="F87" s="35">
        <v>1</v>
      </c>
      <c r="G87" s="35" t="s">
        <v>861</v>
      </c>
      <c r="H87" s="35"/>
      <c r="I87" s="35"/>
    </row>
    <row r="88" spans="2:9" ht="36" customHeight="1">
      <c r="B88" s="123"/>
      <c r="C88" s="123"/>
      <c r="D88" s="123"/>
      <c r="E88" s="35" t="s">
        <v>286</v>
      </c>
      <c r="F88" s="35">
        <v>1</v>
      </c>
      <c r="G88" s="35" t="s">
        <v>862</v>
      </c>
      <c r="H88" s="35"/>
      <c r="I88" s="35"/>
    </row>
    <row r="89" spans="2:9" ht="36" customHeight="1">
      <c r="B89" s="123"/>
      <c r="C89" s="123">
        <v>21</v>
      </c>
      <c r="D89" s="123" t="s">
        <v>287</v>
      </c>
      <c r="E89" s="35" t="s">
        <v>288</v>
      </c>
      <c r="F89" s="35">
        <v>1</v>
      </c>
      <c r="G89" s="35" t="s">
        <v>863</v>
      </c>
      <c r="H89" s="35"/>
      <c r="I89" s="35"/>
    </row>
    <row r="90" spans="2:9" ht="36" customHeight="1">
      <c r="B90" s="123"/>
      <c r="C90" s="123"/>
      <c r="D90" s="123"/>
      <c r="E90" s="35" t="s">
        <v>289</v>
      </c>
      <c r="F90" s="35">
        <v>1</v>
      </c>
      <c r="G90" s="35" t="s">
        <v>864</v>
      </c>
      <c r="H90" s="35"/>
      <c r="I90" s="35"/>
    </row>
    <row r="91" spans="2:9" ht="55.9" customHeight="1">
      <c r="B91" s="123"/>
      <c r="C91" s="123"/>
      <c r="D91" s="123"/>
      <c r="E91" s="35" t="s">
        <v>290</v>
      </c>
      <c r="F91" s="35">
        <v>1</v>
      </c>
      <c r="G91" s="35" t="s">
        <v>865</v>
      </c>
      <c r="H91" s="35"/>
      <c r="I91" s="35"/>
    </row>
    <row r="92" spans="2:9" ht="36" customHeight="1">
      <c r="B92" s="123"/>
      <c r="C92" s="123"/>
      <c r="D92" s="123"/>
      <c r="E92" s="35" t="s">
        <v>291</v>
      </c>
      <c r="F92" s="35">
        <v>1</v>
      </c>
      <c r="G92" s="35" t="s">
        <v>866</v>
      </c>
      <c r="H92" s="35"/>
      <c r="I92" s="35"/>
    </row>
    <row r="93" spans="2:9" ht="46.9" customHeight="1">
      <c r="B93" s="123"/>
      <c r="C93" s="123"/>
      <c r="D93" s="123"/>
      <c r="E93" s="35" t="s">
        <v>292</v>
      </c>
      <c r="F93" s="35">
        <v>1</v>
      </c>
      <c r="G93" s="35" t="s">
        <v>867</v>
      </c>
      <c r="H93" s="35"/>
      <c r="I93" s="35"/>
    </row>
    <row r="94" spans="2:9" ht="42" customHeight="1">
      <c r="B94" s="123"/>
      <c r="C94" s="123"/>
      <c r="D94" s="123"/>
      <c r="E94" s="35" t="s">
        <v>293</v>
      </c>
      <c r="F94" s="35">
        <v>1</v>
      </c>
      <c r="G94" s="35" t="s">
        <v>868</v>
      </c>
      <c r="H94" s="35"/>
      <c r="I94" s="35"/>
    </row>
    <row r="95" spans="2:9" ht="36" customHeight="1">
      <c r="B95" s="123"/>
      <c r="C95" s="123"/>
      <c r="D95" s="123"/>
      <c r="E95" s="35" t="s">
        <v>294</v>
      </c>
      <c r="F95" s="35">
        <v>1</v>
      </c>
      <c r="G95" s="35" t="s">
        <v>869</v>
      </c>
      <c r="H95" s="35"/>
      <c r="I95" s="35"/>
    </row>
    <row r="96" spans="2:9" ht="36" customHeight="1">
      <c r="B96" s="123"/>
      <c r="C96" s="123"/>
      <c r="D96" s="123"/>
      <c r="E96" s="35" t="s">
        <v>295</v>
      </c>
      <c r="F96" s="35">
        <v>1</v>
      </c>
      <c r="G96" s="35" t="s">
        <v>870</v>
      </c>
      <c r="H96" s="35"/>
      <c r="I96" s="35"/>
    </row>
    <row r="97" spans="2:9" ht="61.9" customHeight="1">
      <c r="B97" s="123"/>
      <c r="C97" s="123"/>
      <c r="D97" s="123"/>
      <c r="E97" s="35" t="s">
        <v>296</v>
      </c>
      <c r="F97" s="35">
        <v>1</v>
      </c>
      <c r="G97" s="35" t="s">
        <v>871</v>
      </c>
      <c r="H97" s="35"/>
      <c r="I97" s="35"/>
    </row>
    <row r="98" spans="2:9" ht="36" customHeight="1">
      <c r="B98" s="123"/>
      <c r="C98" s="123"/>
      <c r="D98" s="123"/>
      <c r="E98" s="35" t="s">
        <v>297</v>
      </c>
      <c r="F98" s="35">
        <v>1</v>
      </c>
      <c r="G98" s="35" t="s">
        <v>872</v>
      </c>
      <c r="H98" s="35"/>
      <c r="I98" s="35"/>
    </row>
    <row r="99" spans="2:9" ht="36" customHeight="1">
      <c r="B99" s="123"/>
      <c r="C99" s="123"/>
      <c r="D99" s="123"/>
      <c r="E99" s="35" t="s">
        <v>298</v>
      </c>
      <c r="F99" s="35">
        <v>1</v>
      </c>
      <c r="G99" s="35" t="s">
        <v>873</v>
      </c>
      <c r="H99" s="35"/>
      <c r="I99" s="35"/>
    </row>
    <row r="100" spans="2:9" ht="36" customHeight="1">
      <c r="B100" s="123"/>
      <c r="C100" s="123"/>
      <c r="D100" s="123"/>
      <c r="E100" s="35" t="s">
        <v>299</v>
      </c>
      <c r="F100" s="35">
        <v>1</v>
      </c>
      <c r="G100" s="35" t="s">
        <v>874</v>
      </c>
      <c r="H100" s="35"/>
      <c r="I100" s="35"/>
    </row>
    <row r="101" spans="2:9" ht="52.9" customHeight="1">
      <c r="B101" s="123"/>
      <c r="C101" s="123"/>
      <c r="D101" s="123"/>
      <c r="E101" s="35" t="s">
        <v>300</v>
      </c>
      <c r="F101" s="35">
        <v>1</v>
      </c>
      <c r="G101" s="35" t="s">
        <v>875</v>
      </c>
      <c r="H101" s="35"/>
      <c r="I101" s="35"/>
    </row>
    <row r="102" spans="2:9" ht="42" customHeight="1">
      <c r="B102" s="123"/>
      <c r="C102" s="123"/>
      <c r="D102" s="123"/>
      <c r="E102" s="35" t="s">
        <v>301</v>
      </c>
      <c r="F102" s="35">
        <v>1</v>
      </c>
      <c r="G102" s="35" t="s">
        <v>876</v>
      </c>
      <c r="H102" s="35"/>
      <c r="I102" s="35"/>
    </row>
    <row r="103" spans="2:9" ht="39.6" customHeight="1">
      <c r="B103" s="123"/>
      <c r="C103" s="123"/>
      <c r="D103" s="123"/>
      <c r="E103" s="35" t="s">
        <v>302</v>
      </c>
      <c r="F103" s="35">
        <v>1</v>
      </c>
      <c r="G103" s="35" t="s">
        <v>860</v>
      </c>
      <c r="H103" s="35"/>
      <c r="I103" s="35"/>
    </row>
    <row r="104" spans="2:9" ht="36" customHeight="1">
      <c r="B104" s="123"/>
      <c r="C104" s="123">
        <v>22</v>
      </c>
      <c r="D104" s="123" t="s">
        <v>303</v>
      </c>
      <c r="E104" s="35" t="s">
        <v>304</v>
      </c>
      <c r="F104" s="35">
        <v>1</v>
      </c>
      <c r="G104" s="35" t="s">
        <v>877</v>
      </c>
      <c r="H104" s="33"/>
      <c r="I104" s="38"/>
    </row>
    <row r="105" spans="2:9" ht="47.45" customHeight="1">
      <c r="B105" s="123"/>
      <c r="C105" s="123"/>
      <c r="D105" s="123"/>
      <c r="E105" s="35" t="s">
        <v>305</v>
      </c>
      <c r="F105" s="35">
        <v>1</v>
      </c>
      <c r="G105" s="35" t="s">
        <v>878</v>
      </c>
      <c r="H105" s="33"/>
      <c r="I105" s="35"/>
    </row>
    <row r="106" spans="2:9" ht="36" customHeight="1">
      <c r="B106" s="123"/>
      <c r="C106" s="123"/>
      <c r="D106" s="123"/>
      <c r="E106" s="35" t="s">
        <v>306</v>
      </c>
      <c r="F106" s="35">
        <v>1</v>
      </c>
      <c r="G106" s="35" t="s">
        <v>879</v>
      </c>
      <c r="H106" s="39"/>
      <c r="I106" s="35"/>
    </row>
    <row r="107" spans="2:9" ht="50.45" customHeight="1">
      <c r="B107" s="123"/>
      <c r="C107" s="123"/>
      <c r="D107" s="123"/>
      <c r="E107" s="35" t="s">
        <v>307</v>
      </c>
      <c r="F107" s="35">
        <v>1</v>
      </c>
      <c r="G107" s="35" t="s">
        <v>766</v>
      </c>
      <c r="H107" s="33"/>
      <c r="I107" s="35" t="s">
        <v>308</v>
      </c>
    </row>
    <row r="108" spans="2:9" ht="36" customHeight="1">
      <c r="B108" s="123"/>
      <c r="C108" s="123">
        <v>23</v>
      </c>
      <c r="D108" s="123" t="s">
        <v>309</v>
      </c>
      <c r="E108" s="35" t="s">
        <v>104</v>
      </c>
      <c r="F108" s="35">
        <v>1</v>
      </c>
      <c r="G108" s="35" t="s">
        <v>766</v>
      </c>
      <c r="H108" s="35"/>
      <c r="I108" s="35"/>
    </row>
    <row r="109" spans="2:9" ht="36" customHeight="1">
      <c r="B109" s="123"/>
      <c r="C109" s="123"/>
      <c r="D109" s="123"/>
      <c r="E109" s="35" t="s">
        <v>310</v>
      </c>
      <c r="F109" s="35">
        <v>1</v>
      </c>
      <c r="G109" s="35" t="s">
        <v>880</v>
      </c>
      <c r="H109" s="35"/>
      <c r="I109" s="35"/>
    </row>
    <row r="110" spans="2:9" ht="36" customHeight="1">
      <c r="B110" s="123"/>
      <c r="C110" s="123">
        <v>24</v>
      </c>
      <c r="D110" s="123" t="s">
        <v>56</v>
      </c>
      <c r="E110" s="35" t="s">
        <v>311</v>
      </c>
      <c r="F110" s="35">
        <v>1</v>
      </c>
      <c r="G110" s="35" t="s">
        <v>881</v>
      </c>
      <c r="H110" s="35"/>
      <c r="I110" s="35"/>
    </row>
    <row r="111" spans="2:9" ht="36" customHeight="1">
      <c r="B111" s="123"/>
      <c r="C111" s="123"/>
      <c r="D111" s="123"/>
      <c r="E111" s="35" t="s">
        <v>312</v>
      </c>
      <c r="F111" s="35">
        <v>1</v>
      </c>
      <c r="G111" s="35" t="s">
        <v>882</v>
      </c>
      <c r="H111" s="35"/>
      <c r="I111" s="35"/>
    </row>
    <row r="112" spans="2:9" ht="36" customHeight="1">
      <c r="B112" s="123"/>
      <c r="C112" s="123"/>
      <c r="D112" s="123"/>
      <c r="E112" s="35" t="s">
        <v>313</v>
      </c>
      <c r="F112" s="35">
        <v>1</v>
      </c>
      <c r="G112" s="35" t="s">
        <v>847</v>
      </c>
      <c r="H112" s="35"/>
      <c r="I112" s="35"/>
    </row>
    <row r="113" spans="2:9" ht="48.6" customHeight="1">
      <c r="B113" s="123"/>
      <c r="C113" s="123"/>
      <c r="D113" s="123"/>
      <c r="E113" s="35" t="s">
        <v>314</v>
      </c>
      <c r="F113" s="35">
        <v>1</v>
      </c>
      <c r="G113" s="35" t="s">
        <v>883</v>
      </c>
      <c r="H113" s="35"/>
      <c r="I113" s="35"/>
    </row>
    <row r="114" spans="2:9" ht="36" customHeight="1">
      <c r="B114" s="123">
        <v>7</v>
      </c>
      <c r="C114" s="123">
        <v>25</v>
      </c>
      <c r="D114" s="123" t="s">
        <v>315</v>
      </c>
      <c r="E114" s="35" t="s">
        <v>316</v>
      </c>
      <c r="F114" s="35">
        <v>1</v>
      </c>
      <c r="G114" s="35" t="s">
        <v>798</v>
      </c>
      <c r="H114" s="35"/>
      <c r="I114" s="35"/>
    </row>
    <row r="115" spans="2:9" ht="36" customHeight="1">
      <c r="B115" s="123"/>
      <c r="C115" s="123"/>
      <c r="D115" s="123"/>
      <c r="E115" s="35" t="s">
        <v>317</v>
      </c>
      <c r="F115" s="35">
        <v>1</v>
      </c>
      <c r="G115" s="35" t="s">
        <v>885</v>
      </c>
      <c r="H115" s="35"/>
      <c r="I115" s="35"/>
    </row>
    <row r="116" spans="2:9" ht="45" customHeight="1">
      <c r="B116" s="123"/>
      <c r="C116" s="123"/>
      <c r="D116" s="123"/>
      <c r="E116" s="35" t="s">
        <v>886</v>
      </c>
      <c r="F116" s="35">
        <v>1</v>
      </c>
      <c r="G116" s="35" t="s">
        <v>884</v>
      </c>
      <c r="H116" s="35"/>
      <c r="I116" s="35"/>
    </row>
    <row r="117" spans="2:9" ht="46.9" customHeight="1">
      <c r="B117" s="123"/>
      <c r="C117" s="123"/>
      <c r="D117" s="123"/>
      <c r="E117" s="35" t="s">
        <v>154</v>
      </c>
      <c r="F117" s="35">
        <v>1</v>
      </c>
      <c r="G117" s="35" t="s">
        <v>789</v>
      </c>
      <c r="H117" s="35"/>
      <c r="I117" s="35"/>
    </row>
    <row r="118" spans="2:9" ht="41.45" customHeight="1">
      <c r="B118" s="123"/>
      <c r="C118" s="123"/>
      <c r="D118" s="123"/>
      <c r="E118" s="35" t="s">
        <v>318</v>
      </c>
      <c r="F118" s="35">
        <v>1</v>
      </c>
      <c r="G118" s="35" t="s">
        <v>887</v>
      </c>
      <c r="H118" s="35"/>
      <c r="I118" s="35"/>
    </row>
    <row r="119" spans="2:9" ht="36" customHeight="1">
      <c r="B119" s="123"/>
      <c r="C119" s="123">
        <v>26</v>
      </c>
      <c r="D119" s="123" t="s">
        <v>319</v>
      </c>
      <c r="E119" s="35" t="s">
        <v>192</v>
      </c>
      <c r="F119" s="35">
        <v>1</v>
      </c>
      <c r="G119" s="35" t="s">
        <v>808</v>
      </c>
      <c r="H119" s="35"/>
      <c r="I119" s="35"/>
    </row>
    <row r="120" spans="2:9" ht="47.45" customHeight="1">
      <c r="B120" s="123"/>
      <c r="C120" s="123"/>
      <c r="D120" s="123"/>
      <c r="E120" s="35" t="s">
        <v>289</v>
      </c>
      <c r="F120" s="35">
        <v>3</v>
      </c>
      <c r="G120" s="35" t="s">
        <v>888</v>
      </c>
      <c r="H120" s="35"/>
      <c r="I120" s="35"/>
    </row>
    <row r="121" spans="2:9" ht="46.9" customHeight="1">
      <c r="B121" s="123"/>
      <c r="C121" s="123"/>
      <c r="D121" s="123"/>
      <c r="E121" s="35" t="s">
        <v>318</v>
      </c>
      <c r="F121" s="35">
        <v>1</v>
      </c>
      <c r="G121" s="35" t="s">
        <v>887</v>
      </c>
      <c r="H121" s="35"/>
      <c r="I121" s="35"/>
    </row>
    <row r="122" spans="2:9" ht="51" customHeight="1">
      <c r="B122" s="123"/>
      <c r="C122" s="123"/>
      <c r="D122" s="123"/>
      <c r="E122" s="35" t="s">
        <v>320</v>
      </c>
      <c r="F122" s="35">
        <v>1</v>
      </c>
      <c r="G122" s="35" t="s">
        <v>788</v>
      </c>
      <c r="H122" s="35"/>
      <c r="I122" s="35"/>
    </row>
    <row r="123" spans="2:9" ht="36" customHeight="1">
      <c r="B123" s="123"/>
      <c r="C123" s="123"/>
      <c r="D123" s="123"/>
      <c r="E123" s="35" t="s">
        <v>321</v>
      </c>
      <c r="F123" s="35">
        <v>1</v>
      </c>
      <c r="G123" s="35" t="s">
        <v>789</v>
      </c>
      <c r="H123" s="35"/>
      <c r="I123" s="35"/>
    </row>
    <row r="124" spans="2:9" ht="36" customHeight="1">
      <c r="B124" s="123"/>
      <c r="C124" s="123"/>
      <c r="D124" s="123"/>
      <c r="E124" s="35" t="s">
        <v>150</v>
      </c>
      <c r="F124" s="35">
        <v>1</v>
      </c>
      <c r="G124" s="35" t="s">
        <v>784</v>
      </c>
      <c r="H124" s="35"/>
      <c r="I124" s="35"/>
    </row>
    <row r="125" spans="2:9" ht="36" customHeight="1">
      <c r="B125" s="123"/>
      <c r="C125" s="123">
        <v>27</v>
      </c>
      <c r="D125" s="123" t="s">
        <v>322</v>
      </c>
      <c r="E125" s="35" t="s">
        <v>71</v>
      </c>
      <c r="F125" s="35">
        <v>1</v>
      </c>
      <c r="G125" s="35" t="s">
        <v>737</v>
      </c>
      <c r="H125" s="35"/>
      <c r="I125" s="35"/>
    </row>
    <row r="126" spans="2:9" ht="36" customHeight="1">
      <c r="B126" s="123"/>
      <c r="C126" s="123"/>
      <c r="D126" s="123"/>
      <c r="E126" s="35" t="s">
        <v>323</v>
      </c>
      <c r="F126" s="35">
        <v>1</v>
      </c>
      <c r="G126" s="35" t="s">
        <v>889</v>
      </c>
      <c r="H126" s="35"/>
      <c r="I126" s="35"/>
    </row>
    <row r="127" spans="2:9" ht="55.9" customHeight="1">
      <c r="B127" s="123"/>
      <c r="C127" s="123"/>
      <c r="D127" s="123"/>
      <c r="E127" s="35" t="s">
        <v>324</v>
      </c>
      <c r="F127" s="35">
        <v>1</v>
      </c>
      <c r="G127" s="35" t="s">
        <v>890</v>
      </c>
      <c r="H127" s="35"/>
      <c r="I127" s="35"/>
    </row>
    <row r="128" spans="2:9" ht="57" customHeight="1">
      <c r="B128" s="123"/>
      <c r="C128" s="123">
        <v>28</v>
      </c>
      <c r="D128" s="123" t="s">
        <v>325</v>
      </c>
      <c r="E128" s="35" t="s">
        <v>326</v>
      </c>
      <c r="F128" s="35">
        <v>1</v>
      </c>
      <c r="G128" s="35" t="s">
        <v>891</v>
      </c>
      <c r="H128" s="35"/>
      <c r="I128" s="33"/>
    </row>
    <row r="129" spans="2:9" ht="45" customHeight="1">
      <c r="B129" s="123"/>
      <c r="C129" s="123"/>
      <c r="D129" s="123"/>
      <c r="E129" s="35" t="s">
        <v>327</v>
      </c>
      <c r="F129" s="35">
        <v>1</v>
      </c>
      <c r="G129" s="35" t="s">
        <v>892</v>
      </c>
      <c r="H129" s="35"/>
      <c r="I129" s="33"/>
    </row>
    <row r="130" spans="2:9" ht="36" customHeight="1">
      <c r="B130" s="123"/>
      <c r="C130" s="123"/>
      <c r="D130" s="123"/>
      <c r="E130" s="35" t="s">
        <v>190</v>
      </c>
      <c r="F130" s="35">
        <v>1</v>
      </c>
      <c r="G130" s="35" t="s">
        <v>806</v>
      </c>
      <c r="H130" s="35"/>
      <c r="I130" s="35"/>
    </row>
    <row r="131" spans="2:9" ht="36" customHeight="1">
      <c r="B131" s="123"/>
      <c r="C131" s="123"/>
      <c r="D131" s="123"/>
      <c r="E131" s="35" t="s">
        <v>328</v>
      </c>
      <c r="F131" s="35">
        <v>1</v>
      </c>
      <c r="G131" s="35" t="s">
        <v>893</v>
      </c>
      <c r="H131" s="35"/>
      <c r="I131" s="35"/>
    </row>
    <row r="132" spans="2:9" ht="36" customHeight="1">
      <c r="B132" s="123"/>
      <c r="C132" s="123"/>
      <c r="D132" s="123"/>
      <c r="E132" s="35" t="s">
        <v>329</v>
      </c>
      <c r="F132" s="35">
        <v>1</v>
      </c>
      <c r="G132" s="35" t="s">
        <v>894</v>
      </c>
      <c r="H132" s="35"/>
      <c r="I132" s="35"/>
    </row>
    <row r="133" spans="2:9" ht="36" customHeight="1">
      <c r="B133" s="123"/>
      <c r="C133" s="123"/>
      <c r="D133" s="123"/>
      <c r="E133" s="35" t="s">
        <v>330</v>
      </c>
      <c r="F133" s="35">
        <v>1</v>
      </c>
      <c r="G133" s="35" t="s">
        <v>895</v>
      </c>
      <c r="H133" s="35"/>
      <c r="I133" s="35"/>
    </row>
    <row r="134" spans="2:9" ht="36" customHeight="1">
      <c r="B134" s="123"/>
      <c r="C134" s="123"/>
      <c r="D134" s="123"/>
      <c r="E134" s="35" t="s">
        <v>331</v>
      </c>
      <c r="F134" s="35">
        <v>1</v>
      </c>
      <c r="G134" s="35" t="s">
        <v>896</v>
      </c>
      <c r="H134" s="35"/>
      <c r="I134" s="35"/>
    </row>
    <row r="135" spans="2:9" ht="36" customHeight="1">
      <c r="B135" s="123"/>
      <c r="C135" s="123"/>
      <c r="D135" s="123"/>
      <c r="E135" s="35" t="s">
        <v>332</v>
      </c>
      <c r="F135" s="35">
        <v>1</v>
      </c>
      <c r="G135" s="35" t="s">
        <v>897</v>
      </c>
      <c r="H135" s="35"/>
      <c r="I135" s="35"/>
    </row>
    <row r="136" spans="2:9" ht="36" customHeight="1">
      <c r="B136" s="123"/>
      <c r="C136" s="123"/>
      <c r="D136" s="123"/>
      <c r="E136" s="35" t="s">
        <v>333</v>
      </c>
      <c r="F136" s="35">
        <v>1</v>
      </c>
      <c r="G136" s="35" t="s">
        <v>898</v>
      </c>
      <c r="H136" s="35"/>
      <c r="I136" s="35"/>
    </row>
    <row r="137" spans="2:9" ht="36" customHeight="1">
      <c r="B137" s="123"/>
      <c r="C137" s="123"/>
      <c r="D137" s="123"/>
      <c r="E137" s="35" t="s">
        <v>334</v>
      </c>
      <c r="F137" s="35">
        <v>1</v>
      </c>
      <c r="G137" s="35" t="s">
        <v>899</v>
      </c>
      <c r="H137" s="35"/>
      <c r="I137" s="35"/>
    </row>
    <row r="138" spans="2:9" ht="36" customHeight="1">
      <c r="B138" s="123"/>
      <c r="C138" s="123"/>
      <c r="D138" s="123"/>
      <c r="E138" s="35" t="s">
        <v>335</v>
      </c>
      <c r="F138" s="35">
        <v>2</v>
      </c>
      <c r="G138" s="35" t="s">
        <v>900</v>
      </c>
      <c r="H138" s="35"/>
      <c r="I138" s="35"/>
    </row>
    <row r="139" spans="2:9" ht="60" customHeight="1">
      <c r="B139" s="123"/>
      <c r="C139" s="123"/>
      <c r="D139" s="123"/>
      <c r="E139" s="35" t="s">
        <v>336</v>
      </c>
      <c r="F139" s="35">
        <v>3</v>
      </c>
      <c r="G139" s="35" t="s">
        <v>888</v>
      </c>
      <c r="H139" s="35"/>
      <c r="I139" s="35"/>
    </row>
    <row r="140" spans="2:9" ht="43.9" customHeight="1">
      <c r="B140" s="123"/>
      <c r="C140" s="123"/>
      <c r="D140" s="123"/>
      <c r="E140" s="35" t="s">
        <v>337</v>
      </c>
      <c r="F140" s="35">
        <v>1</v>
      </c>
      <c r="G140" s="35" t="s">
        <v>901</v>
      </c>
      <c r="H140" s="35"/>
      <c r="I140" s="35"/>
    </row>
    <row r="141" spans="2:9" ht="49.9" customHeight="1">
      <c r="B141" s="123"/>
      <c r="C141" s="123"/>
      <c r="D141" s="123"/>
      <c r="E141" s="35" t="s">
        <v>338</v>
      </c>
      <c r="F141" s="35">
        <v>1</v>
      </c>
      <c r="G141" s="35" t="s">
        <v>902</v>
      </c>
      <c r="H141" s="35"/>
      <c r="I141" s="35"/>
    </row>
    <row r="142" spans="2:9" ht="36" customHeight="1">
      <c r="B142" s="123"/>
      <c r="C142" s="123"/>
      <c r="D142" s="123"/>
      <c r="E142" s="35" t="s">
        <v>339</v>
      </c>
      <c r="F142" s="35">
        <v>1</v>
      </c>
      <c r="G142" s="35" t="s">
        <v>903</v>
      </c>
      <c r="H142" s="35"/>
      <c r="I142" s="35"/>
    </row>
    <row r="143" spans="2:9" ht="41.45" customHeight="1">
      <c r="B143" s="123"/>
      <c r="C143" s="123"/>
      <c r="D143" s="123"/>
      <c r="E143" s="35" t="s">
        <v>340</v>
      </c>
      <c r="F143" s="35">
        <v>1</v>
      </c>
      <c r="G143" s="35" t="s">
        <v>904</v>
      </c>
      <c r="H143" s="35"/>
      <c r="I143" s="35" t="s">
        <v>827</v>
      </c>
    </row>
    <row r="144" spans="2:9" ht="44.45" customHeight="1">
      <c r="B144" s="123"/>
      <c r="C144" s="123"/>
      <c r="D144" s="123"/>
      <c r="E144" s="35" t="s">
        <v>341</v>
      </c>
      <c r="F144" s="35">
        <v>1</v>
      </c>
      <c r="G144" s="35" t="s">
        <v>905</v>
      </c>
      <c r="H144" s="35"/>
      <c r="I144" s="35"/>
    </row>
    <row r="145" spans="2:9" ht="36" customHeight="1">
      <c r="B145" s="123"/>
      <c r="C145" s="123"/>
      <c r="D145" s="123"/>
      <c r="E145" s="35" t="s">
        <v>342</v>
      </c>
      <c r="F145" s="35">
        <v>1</v>
      </c>
      <c r="G145" s="35" t="s">
        <v>905</v>
      </c>
      <c r="H145" s="35"/>
      <c r="I145" s="35"/>
    </row>
    <row r="146" spans="2:9" ht="44.45" customHeight="1">
      <c r="B146" s="123"/>
      <c r="C146" s="123"/>
      <c r="D146" s="123"/>
      <c r="E146" s="35" t="s">
        <v>343</v>
      </c>
      <c r="F146" s="35">
        <v>1</v>
      </c>
      <c r="G146" s="35" t="s">
        <v>906</v>
      </c>
      <c r="H146" s="35"/>
      <c r="I146" s="35"/>
    </row>
    <row r="147" spans="2:9" ht="36" customHeight="1">
      <c r="B147" s="123"/>
      <c r="C147" s="123"/>
      <c r="D147" s="123"/>
      <c r="E147" s="35" t="s">
        <v>344</v>
      </c>
      <c r="F147" s="35">
        <v>1</v>
      </c>
      <c r="G147" s="35" t="s">
        <v>907</v>
      </c>
      <c r="H147" s="35"/>
      <c r="I147" s="35"/>
    </row>
    <row r="148" spans="2:9" ht="36" customHeight="1">
      <c r="B148" s="123"/>
      <c r="C148" s="123"/>
      <c r="D148" s="123"/>
      <c r="E148" s="35" t="s">
        <v>345</v>
      </c>
      <c r="F148" s="35">
        <v>1</v>
      </c>
      <c r="G148" s="35" t="s">
        <v>908</v>
      </c>
      <c r="H148" s="35"/>
      <c r="I148" s="35"/>
    </row>
    <row r="149" spans="2:9" ht="36" customHeight="1">
      <c r="B149" s="123"/>
      <c r="C149" s="123"/>
      <c r="D149" s="123"/>
      <c r="E149" s="35" t="s">
        <v>346</v>
      </c>
      <c r="F149" s="35">
        <v>1</v>
      </c>
      <c r="G149" s="35" t="s">
        <v>909</v>
      </c>
      <c r="H149" s="35"/>
      <c r="I149" s="35"/>
    </row>
    <row r="150" spans="2:9" ht="36" customHeight="1">
      <c r="B150" s="123"/>
      <c r="C150" s="123"/>
      <c r="D150" s="123"/>
      <c r="E150" s="35" t="s">
        <v>347</v>
      </c>
      <c r="F150" s="35">
        <v>1</v>
      </c>
      <c r="G150" s="35" t="s">
        <v>910</v>
      </c>
      <c r="H150" s="35"/>
      <c r="I150" s="35"/>
    </row>
    <row r="151" spans="2:9" ht="36" customHeight="1">
      <c r="B151" s="123"/>
      <c r="C151" s="123"/>
      <c r="D151" s="123"/>
      <c r="E151" s="35" t="s">
        <v>348</v>
      </c>
      <c r="F151" s="35">
        <v>1</v>
      </c>
      <c r="G151" s="35" t="s">
        <v>911</v>
      </c>
      <c r="H151" s="35"/>
      <c r="I151" s="35"/>
    </row>
    <row r="152" spans="2:9" ht="43.9" customHeight="1">
      <c r="B152" s="123"/>
      <c r="C152" s="123"/>
      <c r="D152" s="123"/>
      <c r="E152" s="35" t="s">
        <v>349</v>
      </c>
      <c r="F152" s="35">
        <v>1</v>
      </c>
      <c r="G152" s="35" t="s">
        <v>912</v>
      </c>
      <c r="H152" s="35"/>
      <c r="I152" s="35"/>
    </row>
    <row r="153" spans="2:9" ht="36" customHeight="1">
      <c r="B153" s="123"/>
      <c r="C153" s="123"/>
      <c r="D153" s="123"/>
      <c r="E153" s="35" t="s">
        <v>49</v>
      </c>
      <c r="F153" s="35">
        <v>1</v>
      </c>
      <c r="G153" s="35" t="s">
        <v>796</v>
      </c>
      <c r="H153" s="35"/>
      <c r="I153" s="35"/>
    </row>
    <row r="154" spans="2:9" ht="36" customHeight="1">
      <c r="B154" s="123"/>
      <c r="C154" s="35">
        <v>29</v>
      </c>
      <c r="D154" s="35" t="s">
        <v>52</v>
      </c>
      <c r="E154" s="35" t="s">
        <v>4</v>
      </c>
      <c r="F154" s="35">
        <v>1</v>
      </c>
      <c r="G154" s="35" t="s">
        <v>728</v>
      </c>
      <c r="H154" s="35"/>
      <c r="I154" s="35"/>
    </row>
    <row r="155" spans="2:9" ht="36" customHeight="1">
      <c r="B155" s="123"/>
      <c r="C155" s="123">
        <v>30</v>
      </c>
      <c r="D155" s="123" t="s">
        <v>350</v>
      </c>
      <c r="E155" s="35" t="s">
        <v>351</v>
      </c>
      <c r="F155" s="35">
        <v>1</v>
      </c>
      <c r="G155" s="35" t="s">
        <v>913</v>
      </c>
      <c r="H155" s="35"/>
      <c r="I155" s="35" t="s">
        <v>827</v>
      </c>
    </row>
    <row r="156" spans="2:9" ht="36" customHeight="1">
      <c r="B156" s="123"/>
      <c r="C156" s="123"/>
      <c r="D156" s="123"/>
      <c r="E156" s="35" t="s">
        <v>352</v>
      </c>
      <c r="F156" s="35">
        <v>1</v>
      </c>
      <c r="G156" s="35" t="s">
        <v>914</v>
      </c>
      <c r="H156" s="35"/>
      <c r="I156" s="35" t="s">
        <v>827</v>
      </c>
    </row>
    <row r="157" spans="2:9" ht="51.6" customHeight="1">
      <c r="B157" s="123"/>
      <c r="C157" s="123"/>
      <c r="D157" s="123"/>
      <c r="E157" s="35" t="s">
        <v>353</v>
      </c>
      <c r="F157" s="35">
        <v>1</v>
      </c>
      <c r="G157" s="35" t="s">
        <v>915</v>
      </c>
      <c r="H157" s="35"/>
      <c r="I157" s="35"/>
    </row>
    <row r="158" spans="2:9" ht="36" customHeight="1">
      <c r="B158" s="123"/>
      <c r="C158" s="123"/>
      <c r="D158" s="123"/>
      <c r="E158" s="35" t="s">
        <v>354</v>
      </c>
      <c r="F158" s="35">
        <v>1</v>
      </c>
      <c r="G158" s="35" t="s">
        <v>916</v>
      </c>
      <c r="H158" s="35"/>
      <c r="I158" s="35"/>
    </row>
    <row r="159" spans="2:9" ht="36" customHeight="1">
      <c r="B159" s="123"/>
      <c r="C159" s="123"/>
      <c r="D159" s="123"/>
      <c r="E159" s="35" t="s">
        <v>355</v>
      </c>
      <c r="F159" s="35">
        <v>1</v>
      </c>
      <c r="G159" s="35" t="s">
        <v>738</v>
      </c>
      <c r="H159" s="35"/>
      <c r="I159" s="35"/>
    </row>
    <row r="160" spans="2:9" ht="36" customHeight="1">
      <c r="B160" s="123"/>
      <c r="C160" s="123"/>
      <c r="D160" s="123"/>
      <c r="E160" s="35" t="s">
        <v>356</v>
      </c>
      <c r="F160" s="35">
        <v>1</v>
      </c>
      <c r="G160" s="35" t="s">
        <v>737</v>
      </c>
      <c r="H160" s="35"/>
      <c r="I160" s="35"/>
    </row>
    <row r="161" spans="2:9" ht="36" customHeight="1">
      <c r="B161" s="123"/>
      <c r="C161" s="123"/>
      <c r="D161" s="123"/>
      <c r="E161" s="35" t="s">
        <v>357</v>
      </c>
      <c r="F161" s="35">
        <v>1</v>
      </c>
      <c r="G161" s="35" t="s">
        <v>917</v>
      </c>
      <c r="H161" s="35"/>
      <c r="I161" s="35"/>
    </row>
    <row r="162" spans="2:9" ht="36" customHeight="1">
      <c r="B162" s="123"/>
      <c r="C162" s="123"/>
      <c r="D162" s="123"/>
      <c r="E162" s="35" t="s">
        <v>358</v>
      </c>
      <c r="F162" s="35">
        <v>1</v>
      </c>
      <c r="G162" s="35" t="s">
        <v>918</v>
      </c>
      <c r="H162" s="35"/>
      <c r="I162" s="35"/>
    </row>
    <row r="163" spans="2:9" ht="36" customHeight="1">
      <c r="B163" s="123"/>
      <c r="C163" s="123"/>
      <c r="D163" s="123"/>
      <c r="E163" s="35" t="s">
        <v>359</v>
      </c>
      <c r="F163" s="35">
        <v>1</v>
      </c>
      <c r="G163" s="35" t="s">
        <v>919</v>
      </c>
      <c r="H163" s="35"/>
      <c r="I163" s="35"/>
    </row>
    <row r="164" spans="2:9" ht="36" customHeight="1">
      <c r="B164" s="123"/>
      <c r="C164" s="123"/>
      <c r="D164" s="123"/>
      <c r="E164" s="35" t="s">
        <v>360</v>
      </c>
      <c r="F164" s="35">
        <v>1</v>
      </c>
      <c r="G164" s="35" t="s">
        <v>920</v>
      </c>
      <c r="H164" s="35"/>
      <c r="I164" s="35"/>
    </row>
    <row r="165" spans="2:9" ht="36" customHeight="1">
      <c r="B165" s="123">
        <v>8</v>
      </c>
      <c r="C165" s="35">
        <v>31</v>
      </c>
      <c r="D165" s="35" t="s">
        <v>361</v>
      </c>
      <c r="E165" s="35" t="s">
        <v>362</v>
      </c>
      <c r="F165" s="35">
        <v>1</v>
      </c>
      <c r="G165" s="35" t="s">
        <v>921</v>
      </c>
      <c r="H165" s="33"/>
      <c r="I165" s="35"/>
    </row>
    <row r="166" spans="2:9" ht="36" customHeight="1">
      <c r="B166" s="123"/>
      <c r="C166" s="123">
        <v>32</v>
      </c>
      <c r="D166" s="123" t="s">
        <v>363</v>
      </c>
      <c r="E166" s="35" t="s">
        <v>364</v>
      </c>
      <c r="F166" s="35">
        <v>1</v>
      </c>
      <c r="G166" s="35" t="s">
        <v>922</v>
      </c>
      <c r="H166" s="33"/>
      <c r="I166" s="35"/>
    </row>
    <row r="167" spans="2:9" ht="36" customHeight="1">
      <c r="B167" s="123"/>
      <c r="C167" s="123"/>
      <c r="D167" s="123"/>
      <c r="E167" s="35" t="s">
        <v>365</v>
      </c>
      <c r="F167" s="35">
        <v>1</v>
      </c>
      <c r="G167" s="35" t="s">
        <v>923</v>
      </c>
      <c r="H167" s="39"/>
      <c r="I167" s="35"/>
    </row>
    <row r="168" spans="2:9" ht="36" customHeight="1">
      <c r="B168" s="123"/>
      <c r="C168" s="123"/>
      <c r="D168" s="123"/>
      <c r="E168" s="35" t="s">
        <v>366</v>
      </c>
      <c r="F168" s="35">
        <v>1</v>
      </c>
      <c r="G168" s="35" t="s">
        <v>924</v>
      </c>
      <c r="H168" s="35"/>
      <c r="I168" s="35"/>
    </row>
    <row r="169" spans="2:9" ht="36" customHeight="1">
      <c r="B169" s="123"/>
      <c r="C169" s="123"/>
      <c r="D169" s="123"/>
      <c r="E169" s="35" t="s">
        <v>367</v>
      </c>
      <c r="F169" s="35">
        <v>1</v>
      </c>
      <c r="G169" s="35" t="s">
        <v>925</v>
      </c>
      <c r="H169" s="35"/>
      <c r="I169" s="35"/>
    </row>
    <row r="170" spans="2:9" ht="43.9" customHeight="1">
      <c r="B170" s="123"/>
      <c r="C170" s="123"/>
      <c r="D170" s="123"/>
      <c r="E170" s="35" t="s">
        <v>368</v>
      </c>
      <c r="F170" s="35">
        <v>1</v>
      </c>
      <c r="G170" s="35" t="s">
        <v>926</v>
      </c>
      <c r="H170" s="35"/>
      <c r="I170" s="35"/>
    </row>
    <row r="171" spans="2:9" ht="36" customHeight="1">
      <c r="B171" s="123"/>
      <c r="C171" s="123"/>
      <c r="D171" s="123"/>
      <c r="E171" s="35" t="s">
        <v>369</v>
      </c>
      <c r="F171" s="35">
        <v>1</v>
      </c>
      <c r="G171" s="35" t="s">
        <v>927</v>
      </c>
      <c r="H171" s="35"/>
      <c r="I171" s="35"/>
    </row>
    <row r="172" spans="2:9" ht="33.6" customHeight="1">
      <c r="B172" s="123"/>
      <c r="C172" s="123">
        <v>33</v>
      </c>
      <c r="D172" s="123" t="s">
        <v>370</v>
      </c>
      <c r="E172" s="35" t="s">
        <v>204</v>
      </c>
      <c r="F172" s="35">
        <v>1</v>
      </c>
      <c r="G172" s="35" t="s">
        <v>777</v>
      </c>
      <c r="H172" s="35"/>
      <c r="I172" s="35"/>
    </row>
    <row r="173" spans="2:9" ht="45.6" customHeight="1">
      <c r="B173" s="123"/>
      <c r="C173" s="123"/>
      <c r="D173" s="123"/>
      <c r="E173" s="35" t="s">
        <v>371</v>
      </c>
      <c r="F173" s="35">
        <v>1</v>
      </c>
      <c r="G173" s="35" t="s">
        <v>776</v>
      </c>
      <c r="H173" s="35"/>
      <c r="I173" s="35"/>
    </row>
    <row r="174" spans="2:9" ht="28.15" customHeight="1">
      <c r="B174" s="123"/>
      <c r="C174" s="123"/>
      <c r="D174" s="123"/>
      <c r="E174" s="35" t="s">
        <v>372</v>
      </c>
      <c r="F174" s="35">
        <v>1</v>
      </c>
      <c r="G174" s="35" t="s">
        <v>733</v>
      </c>
      <c r="H174" s="35"/>
      <c r="I174" s="35"/>
    </row>
    <row r="175" spans="2:9" ht="44.45" customHeight="1">
      <c r="B175" s="123"/>
      <c r="C175" s="123"/>
      <c r="D175" s="123"/>
      <c r="E175" s="35" t="s">
        <v>373</v>
      </c>
      <c r="F175" s="35">
        <v>1</v>
      </c>
      <c r="G175" s="35" t="s">
        <v>928</v>
      </c>
      <c r="H175" s="35"/>
      <c r="I175" s="35"/>
    </row>
    <row r="176" spans="2:9" ht="28.15" customHeight="1">
      <c r="B176" s="123"/>
      <c r="C176" s="123">
        <v>34</v>
      </c>
      <c r="D176" s="123" t="s">
        <v>374</v>
      </c>
      <c r="E176" s="35" t="s">
        <v>375</v>
      </c>
      <c r="F176" s="35">
        <v>1</v>
      </c>
      <c r="G176" s="35" t="s">
        <v>929</v>
      </c>
      <c r="H176" s="35"/>
      <c r="I176" s="35"/>
    </row>
    <row r="177" spans="2:9" ht="43.9" customHeight="1">
      <c r="B177" s="123"/>
      <c r="C177" s="123"/>
      <c r="D177" s="123"/>
      <c r="E177" s="35" t="s">
        <v>376</v>
      </c>
      <c r="F177" s="35">
        <v>1</v>
      </c>
      <c r="G177" s="35" t="s">
        <v>930</v>
      </c>
      <c r="H177" s="35"/>
      <c r="I177" s="35"/>
    </row>
    <row r="178" spans="2:9" ht="28.15" customHeight="1">
      <c r="B178" s="123"/>
      <c r="C178" s="123">
        <v>35</v>
      </c>
      <c r="D178" s="123" t="s">
        <v>377</v>
      </c>
      <c r="E178" s="35" t="s">
        <v>378</v>
      </c>
      <c r="F178" s="35">
        <v>1</v>
      </c>
      <c r="G178" s="35" t="s">
        <v>931</v>
      </c>
      <c r="H178" s="35"/>
      <c r="I178" s="35"/>
    </row>
    <row r="179" spans="2:9" ht="28.15" customHeight="1">
      <c r="B179" s="123"/>
      <c r="C179" s="123"/>
      <c r="D179" s="123"/>
      <c r="E179" s="35" t="s">
        <v>379</v>
      </c>
      <c r="F179" s="35">
        <v>1</v>
      </c>
      <c r="G179" s="35" t="s">
        <v>932</v>
      </c>
      <c r="H179" s="35"/>
      <c r="I179" s="35"/>
    </row>
    <row r="180" spans="2:9" ht="28.15" customHeight="1">
      <c r="B180" s="123"/>
      <c r="C180" s="123"/>
      <c r="D180" s="123"/>
      <c r="E180" s="35" t="s">
        <v>380</v>
      </c>
      <c r="F180" s="35">
        <v>1</v>
      </c>
      <c r="G180" s="35" t="s">
        <v>933</v>
      </c>
      <c r="H180" s="35"/>
      <c r="I180" s="35"/>
    </row>
    <row r="181" spans="2:9" ht="28.15" customHeight="1">
      <c r="B181" s="123"/>
      <c r="C181" s="123"/>
      <c r="D181" s="123"/>
      <c r="E181" s="35" t="s">
        <v>381</v>
      </c>
      <c r="F181" s="35">
        <v>1</v>
      </c>
      <c r="G181" s="35" t="s">
        <v>934</v>
      </c>
      <c r="H181" s="35"/>
      <c r="I181" s="35"/>
    </row>
    <row r="182" spans="2:9" ht="33.6" customHeight="1">
      <c r="B182" s="123"/>
      <c r="C182" s="123"/>
      <c r="D182" s="123"/>
      <c r="E182" s="35" t="s">
        <v>382</v>
      </c>
      <c r="F182" s="35">
        <v>1</v>
      </c>
      <c r="G182" s="35" t="s">
        <v>801</v>
      </c>
      <c r="H182" s="35"/>
      <c r="I182" s="35"/>
    </row>
    <row r="183" spans="2:9" ht="36" customHeight="1">
      <c r="B183" s="123"/>
      <c r="C183" s="123"/>
      <c r="D183" s="123"/>
      <c r="E183" s="35" t="s">
        <v>383</v>
      </c>
      <c r="F183" s="35">
        <v>1</v>
      </c>
      <c r="G183" s="35" t="s">
        <v>935</v>
      </c>
      <c r="H183" s="35"/>
      <c r="I183" s="35"/>
    </row>
    <row r="184" spans="2:9" ht="31.9" customHeight="1">
      <c r="B184" s="123"/>
      <c r="C184" s="123"/>
      <c r="D184" s="123"/>
      <c r="E184" s="35" t="s">
        <v>384</v>
      </c>
      <c r="F184" s="35">
        <v>1</v>
      </c>
      <c r="G184" s="35" t="s">
        <v>936</v>
      </c>
      <c r="H184" s="35"/>
      <c r="I184" s="35"/>
    </row>
    <row r="185" spans="2:9" ht="36" customHeight="1"/>
    <row r="186" spans="2:9" ht="36" customHeight="1"/>
    <row r="187" spans="2:9" ht="36" customHeight="1"/>
  </sheetData>
  <mergeCells count="72">
    <mergeCell ref="C176:C177"/>
    <mergeCell ref="C178:C184"/>
    <mergeCell ref="C104:C107"/>
    <mergeCell ref="C108:C109"/>
    <mergeCell ref="C110:C113"/>
    <mergeCell ref="C114:C118"/>
    <mergeCell ref="C119:C124"/>
    <mergeCell ref="C125:C127"/>
    <mergeCell ref="D176:D177"/>
    <mergeCell ref="D178:D184"/>
    <mergeCell ref="D128:D153"/>
    <mergeCell ref="D155:D164"/>
    <mergeCell ref="D1:I1"/>
    <mergeCell ref="D2:I2"/>
    <mergeCell ref="D114:D118"/>
    <mergeCell ref="D119:D124"/>
    <mergeCell ref="D125:D127"/>
    <mergeCell ref="D28:D29"/>
    <mergeCell ref="B165:B184"/>
    <mergeCell ref="D166:D171"/>
    <mergeCell ref="D172:D175"/>
    <mergeCell ref="D108:D109"/>
    <mergeCell ref="D110:D113"/>
    <mergeCell ref="B114:B164"/>
    <mergeCell ref="C128:C153"/>
    <mergeCell ref="C155:C164"/>
    <mergeCell ref="C166:C171"/>
    <mergeCell ref="C172:C175"/>
    <mergeCell ref="C4:C9"/>
    <mergeCell ref="C10:C12"/>
    <mergeCell ref="C13:C16"/>
    <mergeCell ref="C17:C18"/>
    <mergeCell ref="C19:C25"/>
    <mergeCell ref="C26:C27"/>
    <mergeCell ref="B79:B113"/>
    <mergeCell ref="D79:D80"/>
    <mergeCell ref="D81:D88"/>
    <mergeCell ref="D89:D103"/>
    <mergeCell ref="D104:D107"/>
    <mergeCell ref="C30:C35"/>
    <mergeCell ref="C36:C39"/>
    <mergeCell ref="C40:C43"/>
    <mergeCell ref="C44:C50"/>
    <mergeCell ref="C71:C78"/>
    <mergeCell ref="C79:C80"/>
    <mergeCell ref="C51:C57"/>
    <mergeCell ref="B58:B78"/>
    <mergeCell ref="D58:D63"/>
    <mergeCell ref="D64:D66"/>
    <mergeCell ref="D67:D68"/>
    <mergeCell ref="D69:D70"/>
    <mergeCell ref="D71:D78"/>
    <mergeCell ref="C58:C63"/>
    <mergeCell ref="B28:B57"/>
    <mergeCell ref="D30:D35"/>
    <mergeCell ref="D36:D39"/>
    <mergeCell ref="C69:C70"/>
    <mergeCell ref="D40:D43"/>
    <mergeCell ref="D44:D50"/>
    <mergeCell ref="D51:D57"/>
    <mergeCell ref="C64:C66"/>
    <mergeCell ref="C67:C68"/>
    <mergeCell ref="C28:C29"/>
    <mergeCell ref="C89:C103"/>
    <mergeCell ref="B4:B27"/>
    <mergeCell ref="D4:D9"/>
    <mergeCell ref="D10:D12"/>
    <mergeCell ref="D13:D16"/>
    <mergeCell ref="D17:D18"/>
    <mergeCell ref="D19:D25"/>
    <mergeCell ref="C81:C88"/>
    <mergeCell ref="D26:D2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70" zoomScaleNormal="70" workbookViewId="0">
      <selection activeCell="E11" sqref="E11"/>
    </sheetView>
  </sheetViews>
  <sheetFormatPr baseColWidth="10" defaultRowHeight="12.75"/>
  <cols>
    <col min="1" max="1" width="14" customWidth="1"/>
    <col min="2" max="2" width="15" customWidth="1"/>
    <col min="3" max="3" width="18.140625" customWidth="1"/>
    <col min="4" max="7" width="12.5703125" customWidth="1"/>
    <col min="9" max="9" width="13.28515625" customWidth="1"/>
    <col min="10" max="10" width="13.28515625" style="12" customWidth="1"/>
    <col min="11" max="11" width="3.42578125" customWidth="1"/>
  </cols>
  <sheetData>
    <row r="1" spans="1:10" ht="44.25" customHeight="1">
      <c r="A1" s="118" t="s">
        <v>1122</v>
      </c>
      <c r="B1" s="118"/>
      <c r="C1" s="118"/>
      <c r="D1" s="118"/>
      <c r="E1" s="118"/>
      <c r="F1" s="118"/>
      <c r="G1" s="118"/>
    </row>
    <row r="2" spans="1:10" ht="25.5" customHeight="1">
      <c r="A2" s="119" t="s">
        <v>1130</v>
      </c>
      <c r="B2" s="120"/>
      <c r="C2" s="120"/>
      <c r="D2" s="120"/>
      <c r="E2" s="120"/>
      <c r="F2" s="120"/>
      <c r="G2" s="121"/>
    </row>
    <row r="3" spans="1:10" ht="59.25" customHeight="1">
      <c r="A3" s="117" t="s">
        <v>1120</v>
      </c>
      <c r="B3" s="117"/>
      <c r="C3" s="117"/>
      <c r="D3" s="117"/>
      <c r="E3" s="117"/>
      <c r="F3" s="117"/>
      <c r="G3" s="117"/>
      <c r="I3" s="122" t="s">
        <v>1115</v>
      </c>
      <c r="J3" s="122"/>
    </row>
    <row r="4" spans="1:10" ht="38.25" customHeight="1">
      <c r="A4" s="21" t="s">
        <v>182</v>
      </c>
      <c r="B4" s="22" t="s">
        <v>1</v>
      </c>
      <c r="C4" s="23" t="s">
        <v>183</v>
      </c>
      <c r="D4" s="21" t="s">
        <v>184</v>
      </c>
      <c r="E4" s="24" t="s">
        <v>185</v>
      </c>
      <c r="F4" s="21" t="s">
        <v>186</v>
      </c>
      <c r="G4" s="24" t="s">
        <v>187</v>
      </c>
      <c r="I4" s="117" t="s">
        <v>1116</v>
      </c>
      <c r="J4" s="117"/>
    </row>
    <row r="5" spans="1:10" ht="45" customHeight="1">
      <c r="A5" s="1">
        <v>3</v>
      </c>
      <c r="B5" s="2">
        <v>6</v>
      </c>
      <c r="C5" s="1">
        <v>24</v>
      </c>
      <c r="D5" s="1">
        <v>24</v>
      </c>
      <c r="E5" s="5">
        <f t="shared" ref="E5:E10" si="0">(1/C$11)*D5</f>
        <v>0.13259668508287292</v>
      </c>
      <c r="F5" s="1"/>
      <c r="G5" s="5"/>
      <c r="I5" s="13" t="s">
        <v>629</v>
      </c>
      <c r="J5" s="13" t="s">
        <v>726</v>
      </c>
    </row>
    <row r="6" spans="1:10" ht="15">
      <c r="A6" s="1">
        <v>4</v>
      </c>
      <c r="B6" s="2">
        <v>6</v>
      </c>
      <c r="C6" s="1">
        <v>30</v>
      </c>
      <c r="D6" s="1">
        <v>28</v>
      </c>
      <c r="E6" s="5">
        <f t="shared" si="0"/>
        <v>0.15469613259668508</v>
      </c>
      <c r="F6" s="1">
        <f t="shared" ref="F6:F7" si="1">C6-D6</f>
        <v>2</v>
      </c>
      <c r="G6" s="5">
        <f>(1/C11)*F6</f>
        <v>1.1049723756906077E-2</v>
      </c>
      <c r="I6" s="14">
        <v>1964</v>
      </c>
      <c r="J6" s="15">
        <v>2</v>
      </c>
    </row>
    <row r="7" spans="1:10" ht="15">
      <c r="A7" s="1">
        <v>5</v>
      </c>
      <c r="B7" s="2">
        <v>5</v>
      </c>
      <c r="C7" s="1">
        <v>21</v>
      </c>
      <c r="D7" s="1">
        <v>20</v>
      </c>
      <c r="E7" s="5">
        <f t="shared" si="0"/>
        <v>0.11049723756906077</v>
      </c>
      <c r="F7" s="1">
        <f t="shared" si="1"/>
        <v>1</v>
      </c>
      <c r="G7" s="5">
        <f>(1/C11)*F7</f>
        <v>5.5248618784530384E-3</v>
      </c>
      <c r="I7" s="14">
        <v>1966</v>
      </c>
      <c r="J7" s="15">
        <v>1</v>
      </c>
    </row>
    <row r="8" spans="1:10" ht="15">
      <c r="A8" s="1">
        <v>6</v>
      </c>
      <c r="B8" s="2">
        <v>6</v>
      </c>
      <c r="C8" s="1">
        <v>35</v>
      </c>
      <c r="D8" s="1">
        <v>35</v>
      </c>
      <c r="E8" s="5">
        <f t="shared" si="0"/>
        <v>0.19337016574585636</v>
      </c>
      <c r="F8" s="1"/>
      <c r="G8" s="5"/>
      <c r="I8" s="14">
        <v>1967</v>
      </c>
      <c r="J8" s="15">
        <v>2</v>
      </c>
    </row>
    <row r="9" spans="1:10" ht="15">
      <c r="A9" s="1">
        <v>7</v>
      </c>
      <c r="B9" s="2">
        <v>6</v>
      </c>
      <c r="C9" s="1">
        <v>51</v>
      </c>
      <c r="D9" s="1">
        <v>51</v>
      </c>
      <c r="E9" s="5">
        <f t="shared" si="0"/>
        <v>0.28176795580110497</v>
      </c>
      <c r="F9" s="1"/>
      <c r="G9" s="5"/>
      <c r="I9" s="14">
        <v>1969</v>
      </c>
      <c r="J9" s="15">
        <v>2</v>
      </c>
    </row>
    <row r="10" spans="1:10" ht="15">
      <c r="A10" s="1">
        <v>8</v>
      </c>
      <c r="B10" s="2">
        <v>5</v>
      </c>
      <c r="C10" s="1">
        <v>20</v>
      </c>
      <c r="D10" s="1">
        <v>20</v>
      </c>
      <c r="E10" s="5">
        <f t="shared" si="0"/>
        <v>0.11049723756906077</v>
      </c>
      <c r="F10" s="1"/>
      <c r="G10" s="5"/>
      <c r="I10" s="14">
        <v>1970</v>
      </c>
      <c r="J10" s="15">
        <v>1</v>
      </c>
    </row>
    <row r="11" spans="1:10" ht="15">
      <c r="A11" s="4" t="s">
        <v>188</v>
      </c>
      <c r="B11" s="4">
        <f>SUM(B5:B10)</f>
        <v>34</v>
      </c>
      <c r="C11" s="4">
        <f>SUM(C5:C10)</f>
        <v>181</v>
      </c>
      <c r="D11" s="4">
        <f>SUM(D5:D10)</f>
        <v>178</v>
      </c>
      <c r="E11" s="5">
        <f t="shared" ref="E11" si="2">(1/C11)*D11</f>
        <v>0.98342541436464082</v>
      </c>
      <c r="F11" s="4">
        <f>SUM(F5:F10)</f>
        <v>3</v>
      </c>
      <c r="G11" s="5">
        <f>(1/C11)*F11</f>
        <v>1.6574585635359115E-2</v>
      </c>
      <c r="I11" s="14">
        <v>1973</v>
      </c>
      <c r="J11" s="15">
        <v>4</v>
      </c>
    </row>
    <row r="12" spans="1:10">
      <c r="I12" s="14">
        <v>1974</v>
      </c>
      <c r="J12" s="15">
        <v>1</v>
      </c>
    </row>
    <row r="13" spans="1:10">
      <c r="I13" s="14">
        <v>1975</v>
      </c>
      <c r="J13" s="15">
        <v>2</v>
      </c>
    </row>
    <row r="14" spans="1:10">
      <c r="I14" s="14">
        <v>1976</v>
      </c>
      <c r="J14" s="15">
        <v>3</v>
      </c>
    </row>
    <row r="15" spans="1:10">
      <c r="I15" s="14">
        <v>1977</v>
      </c>
      <c r="J15" s="15">
        <v>4</v>
      </c>
    </row>
    <row r="16" spans="1:10">
      <c r="I16" s="14">
        <v>1978</v>
      </c>
      <c r="J16" s="15">
        <v>3</v>
      </c>
    </row>
    <row r="17" spans="9:10">
      <c r="I17" s="14">
        <v>1979</v>
      </c>
      <c r="J17" s="15">
        <v>2</v>
      </c>
    </row>
    <row r="18" spans="9:10">
      <c r="I18" s="14">
        <v>1980</v>
      </c>
      <c r="J18" s="15">
        <v>3</v>
      </c>
    </row>
    <row r="19" spans="9:10">
      <c r="I19" s="14">
        <v>1981</v>
      </c>
      <c r="J19" s="15">
        <v>2</v>
      </c>
    </row>
    <row r="20" spans="9:10">
      <c r="I20" s="14">
        <v>1983</v>
      </c>
      <c r="J20" s="15">
        <v>2</v>
      </c>
    </row>
    <row r="21" spans="9:10">
      <c r="I21" s="14">
        <v>1984</v>
      </c>
      <c r="J21" s="15">
        <v>2</v>
      </c>
    </row>
    <row r="22" spans="9:10">
      <c r="I22" s="14">
        <v>1985</v>
      </c>
      <c r="J22" s="15">
        <v>4</v>
      </c>
    </row>
    <row r="23" spans="9:10">
      <c r="I23" s="14">
        <v>1986</v>
      </c>
      <c r="J23" s="15">
        <v>1</v>
      </c>
    </row>
    <row r="24" spans="9:10">
      <c r="I24" s="14">
        <v>1987</v>
      </c>
      <c r="J24" s="15">
        <v>2</v>
      </c>
    </row>
    <row r="25" spans="9:10">
      <c r="I25" s="14">
        <v>1988</v>
      </c>
      <c r="J25" s="15">
        <v>1</v>
      </c>
    </row>
    <row r="26" spans="9:10">
      <c r="I26" s="14">
        <v>1991</v>
      </c>
      <c r="J26" s="15">
        <v>2</v>
      </c>
    </row>
    <row r="27" spans="9:10">
      <c r="I27" s="14">
        <v>1992</v>
      </c>
      <c r="J27" s="15">
        <v>1</v>
      </c>
    </row>
    <row r="28" spans="9:10">
      <c r="I28" s="14">
        <v>1993</v>
      </c>
      <c r="J28" s="15">
        <v>1</v>
      </c>
    </row>
    <row r="29" spans="9:10">
      <c r="I29" s="14">
        <v>1994</v>
      </c>
      <c r="J29" s="15">
        <v>2</v>
      </c>
    </row>
    <row r="30" spans="9:10">
      <c r="I30" s="14">
        <v>1995</v>
      </c>
      <c r="J30" s="15">
        <v>4</v>
      </c>
    </row>
    <row r="31" spans="9:10">
      <c r="I31" s="14">
        <v>1996</v>
      </c>
      <c r="J31" s="15">
        <v>1</v>
      </c>
    </row>
    <row r="32" spans="9:10">
      <c r="I32" s="14">
        <v>1997</v>
      </c>
      <c r="J32" s="15">
        <v>9</v>
      </c>
    </row>
    <row r="33" spans="9:10">
      <c r="I33" s="14">
        <v>1998</v>
      </c>
      <c r="J33" s="15">
        <v>3</v>
      </c>
    </row>
    <row r="34" spans="9:10">
      <c r="I34" s="14">
        <v>1999</v>
      </c>
      <c r="J34" s="15">
        <v>3</v>
      </c>
    </row>
    <row r="35" spans="9:10">
      <c r="I35" s="14">
        <v>2000</v>
      </c>
      <c r="J35" s="15">
        <v>3</v>
      </c>
    </row>
    <row r="36" spans="9:10">
      <c r="I36" s="14">
        <v>2001</v>
      </c>
      <c r="J36" s="15">
        <v>3</v>
      </c>
    </row>
    <row r="37" spans="9:10">
      <c r="I37" s="14">
        <v>2002</v>
      </c>
      <c r="J37" s="15">
        <v>9</v>
      </c>
    </row>
    <row r="38" spans="9:10">
      <c r="I38" s="14">
        <v>2003</v>
      </c>
      <c r="J38" s="15">
        <v>4</v>
      </c>
    </row>
    <row r="39" spans="9:10">
      <c r="I39" s="14">
        <v>2004</v>
      </c>
      <c r="J39" s="15">
        <v>3</v>
      </c>
    </row>
    <row r="40" spans="9:10">
      <c r="I40" s="14">
        <v>2005</v>
      </c>
      <c r="J40" s="15">
        <v>3</v>
      </c>
    </row>
    <row r="41" spans="9:10">
      <c r="I41" s="14">
        <v>2006</v>
      </c>
      <c r="J41" s="15">
        <v>3</v>
      </c>
    </row>
    <row r="42" spans="9:10">
      <c r="I42" s="14">
        <v>2007</v>
      </c>
      <c r="J42" s="15">
        <v>5</v>
      </c>
    </row>
    <row r="43" spans="9:10">
      <c r="I43" s="14">
        <v>2008</v>
      </c>
      <c r="J43" s="15">
        <v>4</v>
      </c>
    </row>
    <row r="44" spans="9:10">
      <c r="I44" s="14">
        <v>2009</v>
      </c>
      <c r="J44" s="15">
        <v>8</v>
      </c>
    </row>
    <row r="45" spans="9:10">
      <c r="I45" s="14">
        <v>2010</v>
      </c>
      <c r="J45" s="15">
        <v>4</v>
      </c>
    </row>
    <row r="46" spans="9:10">
      <c r="I46" s="14">
        <v>2011</v>
      </c>
      <c r="J46" s="15">
        <v>12</v>
      </c>
    </row>
    <row r="47" spans="9:10">
      <c r="I47" s="14">
        <v>2012</v>
      </c>
      <c r="J47" s="15">
        <v>12</v>
      </c>
    </row>
    <row r="48" spans="9:10">
      <c r="I48" s="14">
        <v>2013</v>
      </c>
      <c r="J48" s="15">
        <v>7</v>
      </c>
    </row>
    <row r="49" spans="9:10">
      <c r="I49" s="14">
        <v>2014</v>
      </c>
      <c r="J49" s="15">
        <v>10</v>
      </c>
    </row>
    <row r="50" spans="9:10">
      <c r="I50" s="14">
        <v>2015</v>
      </c>
      <c r="J50" s="15">
        <v>14</v>
      </c>
    </row>
    <row r="51" spans="9:10">
      <c r="I51" s="14">
        <v>2016</v>
      </c>
      <c r="J51" s="15">
        <v>4</v>
      </c>
    </row>
    <row r="52" spans="9:10">
      <c r="I52" s="14" t="s">
        <v>188</v>
      </c>
      <c r="J52" s="45">
        <f>SUM(J6:J51)</f>
        <v>178</v>
      </c>
    </row>
  </sheetData>
  <mergeCells count="5">
    <mergeCell ref="I4:J4"/>
    <mergeCell ref="A1:G1"/>
    <mergeCell ref="A2:G2"/>
    <mergeCell ref="A3:G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opLeftCell="A124" zoomScale="55" zoomScaleNormal="55" workbookViewId="0">
      <selection activeCell="D128" sqref="D128"/>
    </sheetView>
  </sheetViews>
  <sheetFormatPr baseColWidth="10" defaultColWidth="8.85546875" defaultRowHeight="43.9" customHeight="1"/>
  <cols>
    <col min="1" max="2" width="12.28515625" style="7" customWidth="1"/>
    <col min="3" max="3" width="29.85546875" style="7" customWidth="1"/>
    <col min="4" max="4" width="64.28515625" style="68" customWidth="1"/>
    <col min="5" max="5" width="5" style="7" customWidth="1"/>
    <col min="6" max="6" width="12.140625" style="7" customWidth="1"/>
    <col min="7" max="8" width="30.5703125" style="7" customWidth="1"/>
    <col min="9" max="16384" width="8.85546875" style="7"/>
  </cols>
  <sheetData>
    <row r="1" spans="1:8" s="50" customFormat="1" ht="31.9" customHeight="1">
      <c r="C1" s="116" t="s">
        <v>1121</v>
      </c>
      <c r="D1" s="116"/>
      <c r="E1" s="116"/>
      <c r="F1" s="116"/>
      <c r="G1" s="116"/>
      <c r="H1" s="116"/>
    </row>
    <row r="2" spans="1:8" s="50" customFormat="1" ht="31.9" customHeight="1">
      <c r="C2" s="116" t="s">
        <v>1132</v>
      </c>
      <c r="D2" s="116"/>
      <c r="E2" s="116"/>
      <c r="F2" s="116"/>
      <c r="G2" s="116"/>
      <c r="H2" s="116"/>
    </row>
    <row r="3" spans="1:8" s="50" customFormat="1" ht="31.9" customHeight="1">
      <c r="A3" s="62" t="s">
        <v>805</v>
      </c>
      <c r="B3" s="52" t="s">
        <v>0</v>
      </c>
      <c r="C3" s="52" t="s">
        <v>1</v>
      </c>
      <c r="D3" s="52" t="s">
        <v>2</v>
      </c>
      <c r="E3" s="63" t="s">
        <v>184</v>
      </c>
      <c r="F3" s="64" t="s">
        <v>1114</v>
      </c>
      <c r="G3" s="63" t="s">
        <v>803</v>
      </c>
      <c r="H3" s="63" t="s">
        <v>804</v>
      </c>
    </row>
    <row r="4" spans="1:8" ht="43.9" customHeight="1">
      <c r="A4" s="129">
        <v>1</v>
      </c>
      <c r="B4" s="129">
        <v>1</v>
      </c>
      <c r="C4" s="129" t="s">
        <v>385</v>
      </c>
      <c r="D4" s="65" t="s">
        <v>386</v>
      </c>
      <c r="E4" s="16">
        <v>1</v>
      </c>
      <c r="F4" s="16" t="s">
        <v>937</v>
      </c>
      <c r="G4" s="49"/>
      <c r="H4" s="49"/>
    </row>
    <row r="5" spans="1:8" ht="43.9" customHeight="1">
      <c r="A5" s="129"/>
      <c r="B5" s="129"/>
      <c r="C5" s="129"/>
      <c r="D5" s="65" t="s">
        <v>387</v>
      </c>
      <c r="E5" s="16">
        <v>1</v>
      </c>
      <c r="F5" s="16"/>
      <c r="G5" s="17"/>
      <c r="H5" s="17"/>
    </row>
    <row r="6" spans="1:8" ht="43.9" customHeight="1">
      <c r="A6" s="129"/>
      <c r="B6" s="129"/>
      <c r="C6" s="129"/>
      <c r="D6" s="65" t="s">
        <v>388</v>
      </c>
      <c r="E6" s="9">
        <v>1</v>
      </c>
      <c r="F6" s="9"/>
      <c r="G6" s="10"/>
      <c r="H6" s="10"/>
    </row>
    <row r="7" spans="1:8" ht="43.9" customHeight="1">
      <c r="A7" s="129"/>
      <c r="B7" s="129">
        <v>2</v>
      </c>
      <c r="C7" s="129" t="s">
        <v>389</v>
      </c>
      <c r="D7" s="65" t="s">
        <v>390</v>
      </c>
      <c r="E7" s="9">
        <v>1</v>
      </c>
      <c r="F7" s="9"/>
      <c r="G7" s="10"/>
      <c r="H7" s="10"/>
    </row>
    <row r="8" spans="1:8" ht="43.9" customHeight="1">
      <c r="A8" s="129"/>
      <c r="B8" s="129"/>
      <c r="C8" s="129"/>
      <c r="D8" s="65" t="s">
        <v>391</v>
      </c>
      <c r="E8" s="9">
        <v>1</v>
      </c>
      <c r="F8" s="9"/>
      <c r="G8" s="10"/>
      <c r="H8" s="10"/>
    </row>
    <row r="9" spans="1:8" ht="43.9" customHeight="1">
      <c r="A9" s="129"/>
      <c r="B9" s="129"/>
      <c r="C9" s="129"/>
      <c r="D9" s="65" t="s">
        <v>392</v>
      </c>
      <c r="E9" s="9">
        <v>1</v>
      </c>
      <c r="F9" s="9"/>
      <c r="G9" s="10"/>
      <c r="H9" s="10"/>
    </row>
    <row r="10" spans="1:8" ht="43.9" customHeight="1">
      <c r="A10" s="129"/>
      <c r="B10" s="129"/>
      <c r="C10" s="129"/>
      <c r="D10" s="65" t="s">
        <v>393</v>
      </c>
      <c r="E10" s="9">
        <v>1</v>
      </c>
      <c r="F10" s="9"/>
      <c r="G10" s="10"/>
      <c r="H10" s="10"/>
    </row>
    <row r="11" spans="1:8" ht="43.9" customHeight="1">
      <c r="A11" s="129"/>
      <c r="B11" s="129"/>
      <c r="C11" s="129"/>
      <c r="D11" s="65" t="s">
        <v>394</v>
      </c>
      <c r="E11" s="9">
        <v>1</v>
      </c>
      <c r="F11" s="9" t="s">
        <v>938</v>
      </c>
      <c r="G11" s="6"/>
      <c r="H11" s="6"/>
    </row>
    <row r="12" spans="1:8" ht="43.9" customHeight="1">
      <c r="A12" s="129"/>
      <c r="B12" s="129"/>
      <c r="C12" s="129"/>
      <c r="D12" s="65" t="s">
        <v>395</v>
      </c>
      <c r="E12" s="9">
        <v>1</v>
      </c>
      <c r="F12" s="9" t="s">
        <v>937</v>
      </c>
      <c r="G12" s="6"/>
      <c r="H12" s="6"/>
    </row>
    <row r="13" spans="1:8" ht="43.9" customHeight="1">
      <c r="A13" s="129"/>
      <c r="B13" s="129">
        <v>3</v>
      </c>
      <c r="C13" s="129" t="s">
        <v>396</v>
      </c>
      <c r="D13" s="65" t="s">
        <v>397</v>
      </c>
      <c r="E13" s="9">
        <v>1</v>
      </c>
      <c r="F13" s="9" t="s">
        <v>939</v>
      </c>
      <c r="G13" s="6"/>
      <c r="H13" s="6"/>
    </row>
    <row r="14" spans="1:8" ht="43.9" customHeight="1">
      <c r="A14" s="129"/>
      <c r="B14" s="129"/>
      <c r="C14" s="129"/>
      <c r="D14" s="65" t="s">
        <v>398</v>
      </c>
      <c r="E14" s="9">
        <v>1</v>
      </c>
      <c r="F14" s="9"/>
      <c r="G14" s="10"/>
      <c r="H14" s="10"/>
    </row>
    <row r="15" spans="1:8" ht="43.9" customHeight="1">
      <c r="A15" s="129"/>
      <c r="B15" s="129"/>
      <c r="C15" s="129"/>
      <c r="D15" s="65" t="s">
        <v>399</v>
      </c>
      <c r="E15" s="9">
        <v>1</v>
      </c>
      <c r="F15" s="9"/>
      <c r="G15" s="10"/>
      <c r="H15" s="10"/>
    </row>
    <row r="16" spans="1:8" ht="43.9" customHeight="1">
      <c r="A16" s="129"/>
      <c r="B16" s="129"/>
      <c r="C16" s="129"/>
      <c r="D16" s="65" t="s">
        <v>400</v>
      </c>
      <c r="E16" s="9">
        <v>1</v>
      </c>
      <c r="F16" s="9"/>
      <c r="G16" s="10"/>
      <c r="H16" s="10"/>
    </row>
    <row r="17" spans="1:8" ht="43.9" customHeight="1">
      <c r="A17" s="129"/>
      <c r="B17" s="129">
        <v>4</v>
      </c>
      <c r="C17" s="129" t="s">
        <v>401</v>
      </c>
      <c r="D17" s="65" t="s">
        <v>397</v>
      </c>
      <c r="E17" s="9">
        <v>1</v>
      </c>
      <c r="F17" s="9" t="s">
        <v>939</v>
      </c>
      <c r="G17" s="6"/>
      <c r="H17" s="6"/>
    </row>
    <row r="18" spans="1:8" ht="43.9" customHeight="1">
      <c r="A18" s="129"/>
      <c r="B18" s="129"/>
      <c r="C18" s="129"/>
      <c r="D18" s="65" t="s">
        <v>402</v>
      </c>
      <c r="E18" s="9">
        <v>1</v>
      </c>
      <c r="F18" s="9" t="s">
        <v>940</v>
      </c>
      <c r="G18" s="6"/>
      <c r="H18" s="6"/>
    </row>
    <row r="19" spans="1:8" ht="43.9" customHeight="1">
      <c r="A19" s="129"/>
      <c r="B19" s="129"/>
      <c r="C19" s="129"/>
      <c r="D19" s="65" t="s">
        <v>403</v>
      </c>
      <c r="E19" s="9">
        <v>1</v>
      </c>
      <c r="F19" s="9"/>
      <c r="G19" s="10"/>
      <c r="H19" s="10"/>
    </row>
    <row r="20" spans="1:8" ht="43.9" customHeight="1">
      <c r="A20" s="129"/>
      <c r="B20" s="129"/>
      <c r="C20" s="129"/>
      <c r="D20" s="65" t="s">
        <v>404</v>
      </c>
      <c r="E20" s="9">
        <v>1</v>
      </c>
      <c r="F20" s="9"/>
      <c r="G20" s="10"/>
      <c r="H20" s="10"/>
    </row>
    <row r="21" spans="1:8" ht="43.9" customHeight="1">
      <c r="A21" s="129"/>
      <c r="B21" s="129"/>
      <c r="C21" s="129"/>
      <c r="D21" s="65" t="s">
        <v>405</v>
      </c>
      <c r="E21" s="9">
        <v>1</v>
      </c>
      <c r="F21" s="9"/>
      <c r="G21" s="10"/>
      <c r="H21" s="10"/>
    </row>
    <row r="22" spans="1:8" ht="43.9" customHeight="1">
      <c r="A22" s="129"/>
      <c r="B22" s="129">
        <v>5</v>
      </c>
      <c r="C22" s="129" t="s">
        <v>406</v>
      </c>
      <c r="D22" s="65" t="s">
        <v>4</v>
      </c>
      <c r="E22" s="9">
        <v>1</v>
      </c>
      <c r="F22" s="9" t="s">
        <v>728</v>
      </c>
      <c r="G22" s="6"/>
      <c r="H22" s="6"/>
    </row>
    <row r="23" spans="1:8" ht="43.9" customHeight="1">
      <c r="A23" s="129"/>
      <c r="B23" s="129"/>
      <c r="C23" s="129"/>
      <c r="D23" s="65" t="s">
        <v>407</v>
      </c>
      <c r="E23" s="9">
        <v>1</v>
      </c>
      <c r="F23" s="9" t="s">
        <v>941</v>
      </c>
      <c r="G23" s="6"/>
      <c r="H23" s="6"/>
    </row>
    <row r="24" spans="1:8" ht="43.9" customHeight="1">
      <c r="A24" s="129"/>
      <c r="B24" s="129"/>
      <c r="C24" s="129"/>
      <c r="D24" s="65" t="s">
        <v>408</v>
      </c>
      <c r="E24" s="9">
        <v>1</v>
      </c>
      <c r="F24" s="9" t="s">
        <v>942</v>
      </c>
      <c r="G24" s="6"/>
      <c r="H24" s="6"/>
    </row>
    <row r="25" spans="1:8" ht="43.9" customHeight="1">
      <c r="A25" s="129"/>
      <c r="B25" s="129"/>
      <c r="C25" s="129"/>
      <c r="D25" s="65" t="s">
        <v>409</v>
      </c>
      <c r="E25" s="9">
        <v>1</v>
      </c>
      <c r="F25" s="9" t="s">
        <v>943</v>
      </c>
      <c r="G25" s="6"/>
      <c r="H25" s="6"/>
    </row>
    <row r="26" spans="1:8" ht="43.9" customHeight="1">
      <c r="A26" s="48"/>
      <c r="B26" s="125">
        <v>6</v>
      </c>
      <c r="C26" s="125" t="s">
        <v>410</v>
      </c>
      <c r="D26" s="65" t="s">
        <v>411</v>
      </c>
      <c r="E26" s="9">
        <v>1</v>
      </c>
      <c r="F26" s="9"/>
      <c r="G26" s="10"/>
      <c r="H26" s="10"/>
    </row>
    <row r="27" spans="1:8" ht="43.9" customHeight="1">
      <c r="A27" s="48"/>
      <c r="B27" s="125"/>
      <c r="C27" s="125"/>
      <c r="D27" s="65" t="s">
        <v>412</v>
      </c>
      <c r="E27" s="9">
        <v>1</v>
      </c>
      <c r="F27" s="9"/>
      <c r="G27" s="10"/>
      <c r="H27" s="10"/>
    </row>
    <row r="28" spans="1:8" ht="43.9" customHeight="1">
      <c r="A28" s="125" t="s">
        <v>413</v>
      </c>
      <c r="B28" s="125"/>
      <c r="C28" s="125"/>
      <c r="D28" s="66" t="s">
        <v>414</v>
      </c>
      <c r="E28" s="9">
        <v>1</v>
      </c>
      <c r="F28" s="9"/>
      <c r="G28" s="10"/>
      <c r="H28" s="10"/>
    </row>
    <row r="29" spans="1:8" ht="43.9" customHeight="1">
      <c r="A29" s="125"/>
      <c r="B29" s="125">
        <v>7</v>
      </c>
      <c r="C29" s="125" t="s">
        <v>410</v>
      </c>
      <c r="D29" s="66" t="s">
        <v>412</v>
      </c>
      <c r="E29" s="9">
        <v>1</v>
      </c>
      <c r="F29" s="9"/>
      <c r="G29" s="10"/>
      <c r="H29" s="10"/>
    </row>
    <row r="30" spans="1:8" ht="43.9" customHeight="1">
      <c r="A30" s="125"/>
      <c r="B30" s="125"/>
      <c r="C30" s="125"/>
      <c r="D30" s="66" t="s">
        <v>415</v>
      </c>
      <c r="E30" s="9">
        <v>1</v>
      </c>
      <c r="F30" s="9"/>
      <c r="G30" s="10"/>
      <c r="H30" s="10"/>
    </row>
    <row r="31" spans="1:8" ht="43.9" customHeight="1">
      <c r="A31" s="125"/>
      <c r="B31" s="125"/>
      <c r="C31" s="125"/>
      <c r="D31" s="66" t="s">
        <v>416</v>
      </c>
      <c r="E31" s="9">
        <v>1</v>
      </c>
      <c r="F31" s="9"/>
      <c r="G31" s="10"/>
      <c r="H31" s="10"/>
    </row>
    <row r="32" spans="1:8" ht="43.9" customHeight="1">
      <c r="A32" s="125"/>
      <c r="B32" s="125">
        <v>8</v>
      </c>
      <c r="C32" s="125" t="s">
        <v>417</v>
      </c>
      <c r="D32" s="66" t="s">
        <v>418</v>
      </c>
      <c r="E32" s="9">
        <v>1</v>
      </c>
      <c r="F32" s="9" t="s">
        <v>944</v>
      </c>
      <c r="G32" s="6"/>
      <c r="H32" s="6"/>
    </row>
    <row r="33" spans="1:8" ht="43.9" customHeight="1">
      <c r="A33" s="125"/>
      <c r="B33" s="125"/>
      <c r="C33" s="125"/>
      <c r="D33" s="66" t="s">
        <v>419</v>
      </c>
      <c r="E33" s="9">
        <v>1</v>
      </c>
      <c r="F33" s="9" t="s">
        <v>945</v>
      </c>
      <c r="G33" s="6"/>
      <c r="H33" s="6"/>
    </row>
    <row r="34" spans="1:8" ht="43.9" customHeight="1">
      <c r="A34" s="125"/>
      <c r="B34" s="125"/>
      <c r="C34" s="125"/>
      <c r="D34" s="66" t="s">
        <v>420</v>
      </c>
      <c r="E34" s="9">
        <v>1</v>
      </c>
      <c r="F34" s="9" t="s">
        <v>946</v>
      </c>
      <c r="G34" s="6"/>
      <c r="H34" s="6"/>
    </row>
    <row r="35" spans="1:8" ht="43.9" customHeight="1">
      <c r="A35" s="125"/>
      <c r="B35" s="125"/>
      <c r="C35" s="125"/>
      <c r="D35" s="66" t="s">
        <v>421</v>
      </c>
      <c r="E35" s="9">
        <v>1</v>
      </c>
      <c r="F35" s="9" t="s">
        <v>947</v>
      </c>
      <c r="G35" s="6"/>
      <c r="H35" s="6"/>
    </row>
    <row r="36" spans="1:8" ht="43.9" customHeight="1">
      <c r="A36" s="125"/>
      <c r="B36" s="125"/>
      <c r="C36" s="125"/>
      <c r="D36" s="66" t="s">
        <v>134</v>
      </c>
      <c r="E36" s="9">
        <v>1</v>
      </c>
      <c r="F36" s="9" t="s">
        <v>947</v>
      </c>
      <c r="G36" s="6"/>
      <c r="H36" s="6"/>
    </row>
    <row r="37" spans="1:8" ht="43.9" customHeight="1">
      <c r="A37" s="125"/>
      <c r="B37" s="125"/>
      <c r="C37" s="125"/>
      <c r="D37" s="66" t="s">
        <v>422</v>
      </c>
      <c r="E37" s="9">
        <v>1</v>
      </c>
      <c r="F37" s="9" t="s">
        <v>948</v>
      </c>
      <c r="G37" s="6"/>
      <c r="H37" s="6"/>
    </row>
    <row r="38" spans="1:8" ht="43.9" customHeight="1">
      <c r="A38" s="125"/>
      <c r="B38" s="125"/>
      <c r="C38" s="125"/>
      <c r="D38" s="66" t="s">
        <v>423</v>
      </c>
      <c r="E38" s="9">
        <v>2</v>
      </c>
      <c r="F38" s="9" t="s">
        <v>951</v>
      </c>
      <c r="G38" s="6"/>
      <c r="H38" s="6"/>
    </row>
    <row r="39" spans="1:8" ht="43.9" customHeight="1">
      <c r="A39" s="125"/>
      <c r="B39" s="125"/>
      <c r="C39" s="125"/>
      <c r="D39" s="66" t="s">
        <v>397</v>
      </c>
      <c r="E39" s="9">
        <v>1</v>
      </c>
      <c r="F39" s="9" t="s">
        <v>939</v>
      </c>
      <c r="G39" s="6"/>
      <c r="H39" s="6"/>
    </row>
    <row r="40" spans="1:8" ht="43.9" customHeight="1">
      <c r="A40" s="125"/>
      <c r="B40" s="125"/>
      <c r="C40" s="125"/>
      <c r="D40" s="66" t="s">
        <v>424</v>
      </c>
      <c r="E40" s="9">
        <v>1</v>
      </c>
      <c r="F40" s="9" t="s">
        <v>949</v>
      </c>
      <c r="G40" s="6"/>
      <c r="H40" s="6"/>
    </row>
    <row r="41" spans="1:8" ht="43.9" customHeight="1">
      <c r="A41" s="125"/>
      <c r="B41" s="125"/>
      <c r="C41" s="125"/>
      <c r="D41" s="66" t="s">
        <v>425</v>
      </c>
      <c r="E41" s="9">
        <v>1</v>
      </c>
      <c r="F41" s="9" t="s">
        <v>900</v>
      </c>
      <c r="G41" s="6"/>
      <c r="H41" s="6"/>
    </row>
    <row r="42" spans="1:8" ht="43.9" customHeight="1">
      <c r="A42" s="125"/>
      <c r="B42" s="125"/>
      <c r="C42" s="125"/>
      <c r="D42" s="66" t="s">
        <v>426</v>
      </c>
      <c r="E42" s="9">
        <v>1</v>
      </c>
      <c r="F42" s="9" t="s">
        <v>950</v>
      </c>
      <c r="G42" s="6"/>
      <c r="H42" s="6"/>
    </row>
    <row r="43" spans="1:8" ht="43.9" customHeight="1">
      <c r="A43" s="125"/>
      <c r="B43" s="125">
        <v>9</v>
      </c>
      <c r="C43" s="125" t="s">
        <v>417</v>
      </c>
      <c r="D43" s="66" t="s">
        <v>426</v>
      </c>
      <c r="E43" s="9">
        <v>1</v>
      </c>
      <c r="F43" s="9" t="s">
        <v>950</v>
      </c>
      <c r="G43" s="6"/>
      <c r="H43" s="6"/>
    </row>
    <row r="44" spans="1:8" ht="43.9" customHeight="1">
      <c r="A44" s="125"/>
      <c r="B44" s="125"/>
      <c r="C44" s="125"/>
      <c r="D44" s="66" t="s">
        <v>420</v>
      </c>
      <c r="E44" s="9">
        <v>2</v>
      </c>
      <c r="F44" s="9" t="s">
        <v>951</v>
      </c>
      <c r="G44" s="6"/>
      <c r="H44" s="6"/>
    </row>
    <row r="45" spans="1:8" ht="43.9" customHeight="1">
      <c r="A45" s="125"/>
      <c r="B45" s="125"/>
      <c r="C45" s="125"/>
      <c r="D45" s="66" t="s">
        <v>423</v>
      </c>
      <c r="E45" s="9">
        <v>1</v>
      </c>
      <c r="F45" s="7" t="s">
        <v>1113</v>
      </c>
      <c r="G45" s="6"/>
      <c r="H45" s="6"/>
    </row>
    <row r="46" spans="1:8" ht="43.9" customHeight="1">
      <c r="A46" s="125"/>
      <c r="B46" s="125"/>
      <c r="C46" s="125"/>
      <c r="D46" s="66" t="s">
        <v>427</v>
      </c>
      <c r="E46" s="9">
        <v>1</v>
      </c>
      <c r="F46" s="9" t="s">
        <v>944</v>
      </c>
      <c r="G46" s="6"/>
      <c r="H46" s="6"/>
    </row>
    <row r="47" spans="1:8" ht="43.9" customHeight="1">
      <c r="A47" s="125"/>
      <c r="B47" s="125"/>
      <c r="C47" s="125"/>
      <c r="D47" s="66" t="s">
        <v>419</v>
      </c>
      <c r="E47" s="9">
        <v>1</v>
      </c>
      <c r="F47" s="9" t="s">
        <v>945</v>
      </c>
      <c r="G47" s="6"/>
      <c r="H47" s="6"/>
    </row>
    <row r="48" spans="1:8" ht="43.9" customHeight="1">
      <c r="A48" s="125"/>
      <c r="B48" s="125"/>
      <c r="C48" s="125"/>
      <c r="D48" s="66" t="s">
        <v>422</v>
      </c>
      <c r="E48" s="9">
        <v>2</v>
      </c>
      <c r="F48" s="9" t="s">
        <v>952</v>
      </c>
      <c r="G48" s="6"/>
      <c r="H48" s="6"/>
    </row>
    <row r="49" spans="1:8" ht="43.9" customHeight="1">
      <c r="A49" s="125"/>
      <c r="B49" s="125"/>
      <c r="C49" s="125"/>
      <c r="D49" s="66" t="s">
        <v>428</v>
      </c>
      <c r="E49" s="9">
        <v>1</v>
      </c>
      <c r="F49" s="9" t="s">
        <v>949</v>
      </c>
      <c r="G49" s="6"/>
      <c r="H49" s="6"/>
    </row>
    <row r="50" spans="1:8" ht="43.9" customHeight="1">
      <c r="A50" s="125"/>
      <c r="B50" s="125"/>
      <c r="C50" s="125"/>
      <c r="D50" s="66" t="s">
        <v>429</v>
      </c>
      <c r="E50" s="9">
        <v>1</v>
      </c>
      <c r="F50" s="9" t="s">
        <v>947</v>
      </c>
      <c r="G50" s="6"/>
      <c r="H50" s="6"/>
    </row>
    <row r="51" spans="1:8" ht="43.9" customHeight="1">
      <c r="A51" s="125"/>
      <c r="B51" s="125"/>
      <c r="C51" s="125"/>
      <c r="D51" s="66" t="s">
        <v>430</v>
      </c>
      <c r="E51" s="9">
        <v>1</v>
      </c>
      <c r="F51" s="9" t="s">
        <v>953</v>
      </c>
      <c r="G51" s="6"/>
      <c r="H51" s="6"/>
    </row>
    <row r="52" spans="1:8" ht="43.9" customHeight="1">
      <c r="A52" s="125"/>
      <c r="B52" s="125"/>
      <c r="C52" s="125"/>
      <c r="D52" s="66" t="s">
        <v>431</v>
      </c>
      <c r="E52" s="9">
        <v>1</v>
      </c>
      <c r="F52" s="9" t="s">
        <v>954</v>
      </c>
      <c r="G52" s="6"/>
      <c r="H52" s="6"/>
    </row>
    <row r="53" spans="1:8" ht="43.9" customHeight="1">
      <c r="A53" s="125"/>
      <c r="B53" s="125"/>
      <c r="C53" s="125"/>
      <c r="D53" s="66" t="s">
        <v>432</v>
      </c>
      <c r="E53" s="9">
        <v>1</v>
      </c>
      <c r="F53" s="9" t="s">
        <v>955</v>
      </c>
      <c r="G53" s="6"/>
      <c r="H53" s="6"/>
    </row>
    <row r="54" spans="1:8" ht="43.9" customHeight="1">
      <c r="A54" s="125"/>
      <c r="B54" s="125"/>
      <c r="C54" s="125"/>
      <c r="D54" s="66" t="s">
        <v>433</v>
      </c>
      <c r="E54" s="9">
        <v>2</v>
      </c>
      <c r="F54" s="9" t="s">
        <v>956</v>
      </c>
      <c r="G54" s="6"/>
      <c r="H54" s="6"/>
    </row>
    <row r="55" spans="1:8" ht="43.9" customHeight="1">
      <c r="A55" s="125"/>
      <c r="B55" s="125">
        <v>10</v>
      </c>
      <c r="C55" s="125" t="s">
        <v>434</v>
      </c>
      <c r="D55" s="66" t="s">
        <v>397</v>
      </c>
      <c r="E55" s="9">
        <v>1</v>
      </c>
      <c r="F55" s="9" t="s">
        <v>939</v>
      </c>
      <c r="G55" s="6"/>
      <c r="H55" s="6"/>
    </row>
    <row r="56" spans="1:8" ht="43.9" customHeight="1">
      <c r="A56" s="125"/>
      <c r="B56" s="125"/>
      <c r="C56" s="125"/>
      <c r="D56" s="66" t="s">
        <v>435</v>
      </c>
      <c r="E56" s="9">
        <v>1</v>
      </c>
      <c r="F56" s="9"/>
      <c r="G56" s="10"/>
      <c r="H56" s="10"/>
    </row>
    <row r="57" spans="1:8" ht="43.9" customHeight="1">
      <c r="A57" s="125"/>
      <c r="B57" s="125"/>
      <c r="C57" s="125"/>
      <c r="D57" s="66" t="s">
        <v>436</v>
      </c>
      <c r="E57" s="9">
        <v>1</v>
      </c>
      <c r="F57" s="9"/>
      <c r="G57" s="10"/>
      <c r="H57" s="10"/>
    </row>
    <row r="58" spans="1:8" ht="43.9" customHeight="1">
      <c r="A58" s="125"/>
      <c r="B58" s="125">
        <v>11</v>
      </c>
      <c r="C58" s="125" t="s">
        <v>434</v>
      </c>
      <c r="D58" s="66" t="s">
        <v>397</v>
      </c>
      <c r="E58" s="9">
        <v>1</v>
      </c>
      <c r="F58" s="9" t="s">
        <v>939</v>
      </c>
      <c r="G58" s="6"/>
      <c r="H58" s="6"/>
    </row>
    <row r="59" spans="1:8" ht="43.9" customHeight="1">
      <c r="A59" s="125"/>
      <c r="B59" s="125"/>
      <c r="C59" s="125"/>
      <c r="D59" s="66" t="s">
        <v>435</v>
      </c>
      <c r="E59" s="9">
        <v>1</v>
      </c>
      <c r="F59" s="9"/>
      <c r="G59" s="10"/>
      <c r="H59" s="10"/>
    </row>
    <row r="60" spans="1:8" ht="43.9" customHeight="1">
      <c r="A60" s="125"/>
      <c r="B60" s="125"/>
      <c r="C60" s="125"/>
      <c r="D60" s="66" t="s">
        <v>436</v>
      </c>
      <c r="E60" s="9">
        <v>1</v>
      </c>
      <c r="F60" s="9"/>
      <c r="G60" s="10"/>
      <c r="H60" s="10"/>
    </row>
    <row r="61" spans="1:8" ht="43.9" customHeight="1">
      <c r="A61" s="125"/>
      <c r="B61" s="125">
        <v>12</v>
      </c>
      <c r="C61" s="125" t="s">
        <v>437</v>
      </c>
      <c r="D61" s="66" t="s">
        <v>397</v>
      </c>
      <c r="E61" s="9">
        <v>1</v>
      </c>
      <c r="F61" s="9" t="s">
        <v>939</v>
      </c>
      <c r="G61" s="6"/>
      <c r="H61" s="6"/>
    </row>
    <row r="62" spans="1:8" ht="43.9" customHeight="1">
      <c r="A62" s="125"/>
      <c r="B62" s="125"/>
      <c r="C62" s="125"/>
      <c r="D62" s="66" t="s">
        <v>438</v>
      </c>
      <c r="E62" s="9">
        <v>1</v>
      </c>
      <c r="F62" s="9"/>
      <c r="G62" s="10"/>
      <c r="H62" s="10"/>
    </row>
    <row r="63" spans="1:8" ht="43.9" customHeight="1">
      <c r="A63" s="125"/>
      <c r="B63" s="125"/>
      <c r="C63" s="125"/>
      <c r="D63" s="66" t="s">
        <v>439</v>
      </c>
      <c r="E63" s="9">
        <v>1</v>
      </c>
      <c r="F63" s="9"/>
      <c r="G63" s="10"/>
      <c r="H63" s="10"/>
    </row>
    <row r="64" spans="1:8" ht="43.9" customHeight="1">
      <c r="A64" s="125"/>
      <c r="B64" s="125">
        <v>13</v>
      </c>
      <c r="C64" s="125" t="s">
        <v>437</v>
      </c>
      <c r="D64" s="66" t="s">
        <v>397</v>
      </c>
      <c r="E64" s="9">
        <v>1</v>
      </c>
      <c r="F64" s="9" t="s">
        <v>939</v>
      </c>
      <c r="G64" s="6"/>
      <c r="H64" s="6"/>
    </row>
    <row r="65" spans="1:8" ht="43.9" customHeight="1">
      <c r="A65" s="125"/>
      <c r="B65" s="125"/>
      <c r="C65" s="125"/>
      <c r="D65" s="66" t="s">
        <v>440</v>
      </c>
      <c r="E65" s="9">
        <v>1</v>
      </c>
      <c r="F65" s="9"/>
      <c r="G65" s="10"/>
      <c r="H65" s="10"/>
    </row>
    <row r="66" spans="1:8" ht="43.9" customHeight="1">
      <c r="A66" s="125"/>
      <c r="B66" s="125"/>
      <c r="C66" s="125"/>
      <c r="D66" s="66" t="s">
        <v>441</v>
      </c>
      <c r="E66" s="9">
        <v>1</v>
      </c>
      <c r="F66" s="9"/>
      <c r="G66" s="10"/>
      <c r="H66" s="10"/>
    </row>
    <row r="67" spans="1:8" ht="43.9" customHeight="1">
      <c r="A67" s="125"/>
      <c r="B67" s="125">
        <v>14</v>
      </c>
      <c r="C67" s="126" t="s">
        <v>445</v>
      </c>
      <c r="D67" s="66" t="s">
        <v>442</v>
      </c>
      <c r="E67" s="9">
        <v>1</v>
      </c>
      <c r="F67" s="9" t="s">
        <v>957</v>
      </c>
      <c r="G67" s="6"/>
      <c r="H67" s="6"/>
    </row>
    <row r="68" spans="1:8" ht="43.9" customHeight="1">
      <c r="A68" s="125"/>
      <c r="B68" s="125"/>
      <c r="C68" s="127"/>
      <c r="D68" s="66" t="s">
        <v>443</v>
      </c>
      <c r="E68" s="9">
        <v>1</v>
      </c>
      <c r="F68" s="9" t="s">
        <v>777</v>
      </c>
      <c r="G68" s="6"/>
      <c r="H68" s="6"/>
    </row>
    <row r="69" spans="1:8" ht="43.9" customHeight="1">
      <c r="A69" s="125"/>
      <c r="B69" s="125"/>
      <c r="C69" s="127"/>
      <c r="D69" s="66" t="s">
        <v>444</v>
      </c>
      <c r="E69" s="9">
        <v>1</v>
      </c>
      <c r="F69" s="9" t="s">
        <v>732</v>
      </c>
      <c r="G69" s="6"/>
      <c r="H69" s="6"/>
    </row>
    <row r="70" spans="1:8" ht="43.9" customHeight="1">
      <c r="A70" s="125"/>
      <c r="B70" s="125"/>
      <c r="C70" s="128"/>
      <c r="D70" s="66" t="s">
        <v>132</v>
      </c>
      <c r="E70" s="9">
        <v>1</v>
      </c>
      <c r="F70" s="9" t="s">
        <v>776</v>
      </c>
      <c r="G70" s="6"/>
      <c r="H70" s="6"/>
    </row>
    <row r="71" spans="1:8" ht="43.9" customHeight="1">
      <c r="A71" s="125"/>
      <c r="B71" s="125">
        <v>15</v>
      </c>
      <c r="C71" s="125" t="s">
        <v>445</v>
      </c>
      <c r="D71" s="66" t="s">
        <v>442</v>
      </c>
      <c r="E71" s="9">
        <v>1</v>
      </c>
      <c r="F71" s="9" t="s">
        <v>957</v>
      </c>
      <c r="G71" s="6"/>
      <c r="H71" s="6"/>
    </row>
    <row r="72" spans="1:8" ht="43.9" customHeight="1">
      <c r="A72" s="125"/>
      <c r="B72" s="125"/>
      <c r="C72" s="125"/>
      <c r="D72" s="66" t="s">
        <v>269</v>
      </c>
      <c r="E72" s="9">
        <v>1</v>
      </c>
      <c r="F72" s="9" t="s">
        <v>848</v>
      </c>
      <c r="G72" s="6"/>
      <c r="H72" s="6"/>
    </row>
    <row r="73" spans="1:8" ht="43.9" customHeight="1">
      <c r="A73" s="125"/>
      <c r="B73" s="125"/>
      <c r="C73" s="125"/>
      <c r="D73" s="66" t="s">
        <v>273</v>
      </c>
      <c r="E73" s="9">
        <v>1</v>
      </c>
      <c r="F73" s="9" t="s">
        <v>851</v>
      </c>
      <c r="G73" s="6"/>
      <c r="H73" s="6"/>
    </row>
    <row r="74" spans="1:8" ht="43.9" customHeight="1">
      <c r="A74" s="125"/>
      <c r="B74" s="125"/>
      <c r="C74" s="125"/>
      <c r="D74" s="66" t="s">
        <v>446</v>
      </c>
      <c r="E74" s="9">
        <v>1</v>
      </c>
      <c r="F74" s="9" t="s">
        <v>850</v>
      </c>
      <c r="G74" s="6"/>
      <c r="H74" s="6"/>
    </row>
    <row r="75" spans="1:8" ht="43.9" customHeight="1">
      <c r="A75" s="125"/>
      <c r="B75" s="125"/>
      <c r="C75" s="125"/>
      <c r="D75" s="66" t="s">
        <v>66</v>
      </c>
      <c r="E75" s="9">
        <v>1</v>
      </c>
      <c r="F75" s="9" t="s">
        <v>732</v>
      </c>
      <c r="G75" s="6"/>
      <c r="H75" s="6"/>
    </row>
    <row r="76" spans="1:8" ht="55.9" customHeight="1">
      <c r="A76" s="125"/>
      <c r="B76" s="125">
        <v>16</v>
      </c>
      <c r="C76" s="125" t="s">
        <v>447</v>
      </c>
      <c r="D76" s="66" t="s">
        <v>448</v>
      </c>
      <c r="E76" s="9">
        <v>1</v>
      </c>
      <c r="F76" s="9"/>
      <c r="G76" s="10"/>
      <c r="H76" s="10"/>
    </row>
    <row r="77" spans="1:8" ht="70.150000000000006" customHeight="1">
      <c r="A77" s="125"/>
      <c r="B77" s="125"/>
      <c r="C77" s="125"/>
      <c r="D77" s="66" t="s">
        <v>449</v>
      </c>
      <c r="E77" s="9">
        <v>1</v>
      </c>
      <c r="F77" s="9"/>
      <c r="G77" s="10"/>
      <c r="H77" s="10"/>
    </row>
    <row r="78" spans="1:8" ht="62.45" customHeight="1">
      <c r="A78" s="125"/>
      <c r="B78" s="125"/>
      <c r="C78" s="125"/>
      <c r="D78" s="66" t="s">
        <v>450</v>
      </c>
      <c r="E78" s="9">
        <v>1</v>
      </c>
      <c r="F78" s="9"/>
      <c r="G78" s="10"/>
      <c r="H78" s="10"/>
    </row>
    <row r="79" spans="1:8" ht="57" customHeight="1">
      <c r="A79" s="125"/>
      <c r="B79" s="125">
        <v>17</v>
      </c>
      <c r="C79" s="125" t="s">
        <v>447</v>
      </c>
      <c r="D79" s="66" t="s">
        <v>448</v>
      </c>
      <c r="E79" s="9">
        <v>1</v>
      </c>
      <c r="F79" s="9"/>
      <c r="G79" s="10"/>
      <c r="H79" s="10"/>
    </row>
    <row r="80" spans="1:8" ht="60" customHeight="1">
      <c r="A80" s="125"/>
      <c r="B80" s="125"/>
      <c r="C80" s="125"/>
      <c r="D80" s="66" t="s">
        <v>449</v>
      </c>
      <c r="E80" s="9">
        <v>1</v>
      </c>
      <c r="F80" s="9"/>
      <c r="G80" s="10"/>
      <c r="H80" s="10"/>
    </row>
    <row r="81" spans="1:8" ht="62.45" customHeight="1">
      <c r="A81" s="125"/>
      <c r="B81" s="125"/>
      <c r="C81" s="125"/>
      <c r="D81" s="66" t="s">
        <v>451</v>
      </c>
      <c r="E81" s="9">
        <v>1</v>
      </c>
      <c r="F81" s="9"/>
      <c r="G81" s="10"/>
      <c r="H81" s="10"/>
    </row>
    <row r="82" spans="1:8" ht="58.9" customHeight="1">
      <c r="A82" s="129">
        <v>3</v>
      </c>
      <c r="B82" s="129">
        <v>18</v>
      </c>
      <c r="C82" s="129" t="s">
        <v>452</v>
      </c>
      <c r="D82" s="66" t="s">
        <v>453</v>
      </c>
      <c r="E82" s="9">
        <v>1</v>
      </c>
      <c r="F82" s="9"/>
      <c r="G82" s="10"/>
      <c r="H82" s="10"/>
    </row>
    <row r="83" spans="1:8" ht="58.9" customHeight="1">
      <c r="A83" s="129"/>
      <c r="B83" s="129"/>
      <c r="C83" s="129"/>
      <c r="D83" s="66" t="s">
        <v>454</v>
      </c>
      <c r="E83" s="9">
        <v>1</v>
      </c>
      <c r="F83" s="9"/>
      <c r="G83" s="10"/>
      <c r="H83" s="10"/>
    </row>
    <row r="84" spans="1:8" ht="58.9" customHeight="1">
      <c r="A84" s="129"/>
      <c r="B84" s="129"/>
      <c r="C84" s="129"/>
      <c r="D84" s="66" t="s">
        <v>455</v>
      </c>
      <c r="E84" s="9">
        <v>1</v>
      </c>
      <c r="F84" s="9"/>
      <c r="G84" s="10"/>
      <c r="H84" s="10"/>
    </row>
    <row r="85" spans="1:8" ht="58.9" customHeight="1">
      <c r="A85" s="129"/>
      <c r="B85" s="129"/>
      <c r="C85" s="129"/>
      <c r="D85" s="65" t="s">
        <v>456</v>
      </c>
      <c r="E85" s="9">
        <v>1</v>
      </c>
      <c r="F85" s="9"/>
      <c r="G85" s="10"/>
      <c r="H85" s="10"/>
    </row>
    <row r="86" spans="1:8" ht="58.9" customHeight="1">
      <c r="A86" s="129"/>
      <c r="B86" s="129">
        <v>19</v>
      </c>
      <c r="C86" s="129" t="s">
        <v>457</v>
      </c>
      <c r="D86" s="65" t="s">
        <v>458</v>
      </c>
      <c r="E86" s="9">
        <v>1</v>
      </c>
      <c r="F86" s="9"/>
      <c r="G86" s="10"/>
      <c r="H86" s="10"/>
    </row>
    <row r="87" spans="1:8" ht="58.9" customHeight="1">
      <c r="A87" s="129"/>
      <c r="B87" s="129"/>
      <c r="C87" s="129"/>
      <c r="D87" s="65" t="s">
        <v>459</v>
      </c>
      <c r="E87" s="9">
        <v>1</v>
      </c>
      <c r="F87" s="9"/>
      <c r="G87" s="10"/>
      <c r="H87" s="10"/>
    </row>
    <row r="88" spans="1:8" ht="43.9" customHeight="1">
      <c r="A88" s="129"/>
      <c r="B88" s="129">
        <v>20</v>
      </c>
      <c r="C88" s="129" t="s">
        <v>460</v>
      </c>
      <c r="D88" s="65" t="s">
        <v>397</v>
      </c>
      <c r="E88" s="9">
        <v>1</v>
      </c>
      <c r="F88" s="9" t="s">
        <v>939</v>
      </c>
      <c r="G88" s="6"/>
      <c r="H88" s="6"/>
    </row>
    <row r="89" spans="1:8" ht="43.9" customHeight="1">
      <c r="A89" s="129"/>
      <c r="B89" s="129"/>
      <c r="C89" s="129"/>
      <c r="D89" s="65" t="s">
        <v>461</v>
      </c>
      <c r="E89" s="9">
        <v>1</v>
      </c>
      <c r="F89" s="9" t="s">
        <v>958</v>
      </c>
      <c r="G89" s="6"/>
      <c r="H89" s="6"/>
    </row>
    <row r="90" spans="1:8" ht="43.9" customHeight="1">
      <c r="A90" s="129"/>
      <c r="B90" s="129"/>
      <c r="C90" s="129"/>
      <c r="D90" s="65" t="s">
        <v>402</v>
      </c>
      <c r="E90" s="9">
        <v>1</v>
      </c>
      <c r="F90" s="9" t="s">
        <v>940</v>
      </c>
      <c r="G90" s="6"/>
      <c r="H90" s="6"/>
    </row>
    <row r="91" spans="1:8" ht="43.9" customHeight="1">
      <c r="A91" s="129"/>
      <c r="B91" s="129"/>
      <c r="C91" s="129"/>
      <c r="D91" s="65" t="s">
        <v>462</v>
      </c>
      <c r="E91" s="9">
        <v>1</v>
      </c>
      <c r="F91" s="9" t="s">
        <v>946</v>
      </c>
      <c r="G91" s="6"/>
      <c r="H91" s="6"/>
    </row>
    <row r="92" spans="1:8" ht="43.9" customHeight="1">
      <c r="A92" s="129"/>
      <c r="B92" s="129"/>
      <c r="C92" s="129"/>
      <c r="D92" s="65" t="s">
        <v>463</v>
      </c>
      <c r="E92" s="9">
        <v>1</v>
      </c>
      <c r="F92" s="9" t="s">
        <v>959</v>
      </c>
      <c r="G92" s="6"/>
      <c r="H92" s="6"/>
    </row>
    <row r="93" spans="1:8" ht="43.9" customHeight="1">
      <c r="A93" s="129"/>
      <c r="B93" s="129"/>
      <c r="C93" s="129"/>
      <c r="D93" s="65" t="s">
        <v>428</v>
      </c>
      <c r="E93" s="9">
        <v>1</v>
      </c>
      <c r="F93" s="9" t="s">
        <v>949</v>
      </c>
      <c r="G93" s="6"/>
      <c r="H93" s="6"/>
    </row>
    <row r="94" spans="1:8" ht="43.9" customHeight="1">
      <c r="A94" s="129"/>
      <c r="B94" s="129"/>
      <c r="C94" s="129"/>
      <c r="D94" s="65" t="s">
        <v>421</v>
      </c>
      <c r="E94" s="9">
        <v>1</v>
      </c>
      <c r="F94" s="9" t="s">
        <v>947</v>
      </c>
      <c r="G94" s="6"/>
      <c r="H94" s="6"/>
    </row>
    <row r="95" spans="1:8" ht="43.9" customHeight="1">
      <c r="A95" s="129"/>
      <c r="B95" s="129"/>
      <c r="C95" s="129"/>
      <c r="D95" s="65" t="s">
        <v>394</v>
      </c>
      <c r="E95" s="9">
        <v>1</v>
      </c>
      <c r="F95" s="9" t="s">
        <v>938</v>
      </c>
      <c r="G95" s="6"/>
      <c r="H95" s="6"/>
    </row>
    <row r="96" spans="1:8" ht="43.9" customHeight="1">
      <c r="A96" s="129"/>
      <c r="B96" s="129">
        <v>21</v>
      </c>
      <c r="C96" s="129" t="s">
        <v>464</v>
      </c>
      <c r="D96" s="65" t="s">
        <v>420</v>
      </c>
      <c r="E96" s="9">
        <v>1</v>
      </c>
      <c r="F96" s="9" t="s">
        <v>946</v>
      </c>
      <c r="G96" s="6"/>
      <c r="H96" s="6"/>
    </row>
    <row r="97" spans="1:8" ht="43.9" customHeight="1">
      <c r="A97" s="129"/>
      <c r="B97" s="129"/>
      <c r="C97" s="129"/>
      <c r="D97" s="65" t="s">
        <v>465</v>
      </c>
      <c r="E97" s="9">
        <v>1</v>
      </c>
      <c r="F97" s="9" t="s">
        <v>960</v>
      </c>
      <c r="G97" s="6"/>
      <c r="H97" s="6"/>
    </row>
    <row r="98" spans="1:8" ht="43.9" customHeight="1">
      <c r="A98" s="129"/>
      <c r="B98" s="129"/>
      <c r="C98" s="129"/>
      <c r="D98" s="65" t="s">
        <v>397</v>
      </c>
      <c r="E98" s="9">
        <v>1</v>
      </c>
      <c r="F98" s="9" t="s">
        <v>939</v>
      </c>
      <c r="G98" s="6"/>
      <c r="H98" s="6"/>
    </row>
    <row r="99" spans="1:8" ht="57" customHeight="1">
      <c r="A99" s="129"/>
      <c r="B99" s="129"/>
      <c r="C99" s="129"/>
      <c r="D99" s="65" t="s">
        <v>466</v>
      </c>
      <c r="E99" s="9">
        <v>1</v>
      </c>
      <c r="F99" s="9"/>
      <c r="G99" s="10"/>
      <c r="H99" s="10"/>
    </row>
    <row r="100" spans="1:8" ht="57" customHeight="1">
      <c r="A100" s="129"/>
      <c r="B100" s="129"/>
      <c r="C100" s="129"/>
      <c r="D100" s="65" t="s">
        <v>467</v>
      </c>
      <c r="E100" s="9">
        <v>1</v>
      </c>
      <c r="F100" s="9"/>
      <c r="G100" s="10"/>
      <c r="H100" s="10"/>
    </row>
    <row r="101" spans="1:8" ht="57" customHeight="1">
      <c r="A101" s="129"/>
      <c r="B101" s="129"/>
      <c r="C101" s="129"/>
      <c r="D101" s="65" t="s">
        <v>468</v>
      </c>
      <c r="E101" s="9">
        <v>1</v>
      </c>
      <c r="F101" s="9"/>
      <c r="G101" s="10"/>
      <c r="H101" s="10"/>
    </row>
    <row r="102" spans="1:8" ht="57" customHeight="1">
      <c r="A102" s="129"/>
      <c r="B102" s="129">
        <v>22</v>
      </c>
      <c r="C102" s="129" t="s">
        <v>469</v>
      </c>
      <c r="D102" s="65" t="s">
        <v>470</v>
      </c>
      <c r="E102" s="9">
        <v>1</v>
      </c>
      <c r="F102" s="9"/>
      <c r="G102" s="6"/>
      <c r="H102" s="6"/>
    </row>
    <row r="103" spans="1:8" ht="57" customHeight="1">
      <c r="A103" s="129"/>
      <c r="B103" s="129"/>
      <c r="C103" s="129"/>
      <c r="D103" s="65" t="s">
        <v>427</v>
      </c>
      <c r="E103" s="9">
        <v>1</v>
      </c>
      <c r="F103" s="9" t="s">
        <v>944</v>
      </c>
      <c r="G103" s="6"/>
      <c r="H103" s="6"/>
    </row>
    <row r="104" spans="1:8" ht="57" customHeight="1">
      <c r="A104" s="129"/>
      <c r="B104" s="129"/>
      <c r="C104" s="129"/>
      <c r="D104" s="65" t="s">
        <v>402</v>
      </c>
      <c r="E104" s="9">
        <v>1</v>
      </c>
      <c r="F104" s="9" t="s">
        <v>940</v>
      </c>
      <c r="G104" s="6"/>
      <c r="H104" s="6"/>
    </row>
    <row r="105" spans="1:8" ht="57" customHeight="1">
      <c r="A105" s="129"/>
      <c r="B105" s="129"/>
      <c r="C105" s="129"/>
      <c r="D105" s="65" t="s">
        <v>471</v>
      </c>
      <c r="E105" s="9">
        <v>1</v>
      </c>
      <c r="F105" s="9"/>
      <c r="G105" s="6"/>
      <c r="H105" s="6"/>
    </row>
    <row r="106" spans="1:8" ht="57" customHeight="1">
      <c r="A106" s="129"/>
      <c r="B106" s="129">
        <v>23</v>
      </c>
      <c r="C106" s="129" t="s">
        <v>472</v>
      </c>
      <c r="D106" s="65" t="s">
        <v>473</v>
      </c>
      <c r="E106" s="9">
        <v>1</v>
      </c>
      <c r="F106" s="9"/>
      <c r="G106" s="6"/>
      <c r="H106" s="6"/>
    </row>
    <row r="107" spans="1:8" ht="57" customHeight="1">
      <c r="A107" s="129"/>
      <c r="B107" s="129"/>
      <c r="C107" s="129"/>
      <c r="D107" s="65" t="s">
        <v>474</v>
      </c>
      <c r="E107" s="9">
        <v>1</v>
      </c>
      <c r="F107" s="9"/>
      <c r="G107" s="6"/>
      <c r="H107" s="6"/>
    </row>
    <row r="108" spans="1:8" ht="57" customHeight="1">
      <c r="A108" s="129"/>
      <c r="B108" s="129"/>
      <c r="C108" s="129"/>
      <c r="D108" s="65" t="s">
        <v>475</v>
      </c>
      <c r="E108" s="9">
        <v>1</v>
      </c>
      <c r="F108" s="9"/>
      <c r="G108" s="6"/>
      <c r="H108" s="6"/>
    </row>
    <row r="109" spans="1:8" ht="57" customHeight="1">
      <c r="A109" s="125">
        <v>4</v>
      </c>
      <c r="B109" s="125">
        <v>24</v>
      </c>
      <c r="C109" s="125" t="s">
        <v>476</v>
      </c>
      <c r="D109" s="65" t="s">
        <v>477</v>
      </c>
      <c r="E109" s="9">
        <v>1</v>
      </c>
      <c r="F109" s="9"/>
      <c r="G109" s="10"/>
      <c r="H109" s="10"/>
    </row>
    <row r="110" spans="1:8" ht="57" customHeight="1">
      <c r="A110" s="125"/>
      <c r="B110" s="125"/>
      <c r="C110" s="125"/>
      <c r="D110" s="65" t="s">
        <v>478</v>
      </c>
      <c r="E110" s="9">
        <v>1</v>
      </c>
      <c r="F110" s="9"/>
      <c r="G110" s="10"/>
      <c r="H110" s="10"/>
    </row>
    <row r="111" spans="1:8" ht="57" customHeight="1">
      <c r="A111" s="125"/>
      <c r="B111" s="125"/>
      <c r="C111" s="125"/>
      <c r="D111" s="65" t="s">
        <v>479</v>
      </c>
      <c r="E111" s="9">
        <v>1</v>
      </c>
      <c r="F111" s="9"/>
      <c r="G111" s="10"/>
      <c r="H111" s="10"/>
    </row>
    <row r="112" spans="1:8" ht="43.9" customHeight="1">
      <c r="A112" s="125"/>
      <c r="B112" s="125"/>
      <c r="C112" s="125"/>
      <c r="D112" s="65" t="s">
        <v>480</v>
      </c>
      <c r="E112" s="9">
        <v>1</v>
      </c>
      <c r="F112" s="9" t="s">
        <v>939</v>
      </c>
      <c r="G112" s="6"/>
      <c r="H112" s="6"/>
    </row>
    <row r="113" spans="1:8" ht="43.9" customHeight="1">
      <c r="A113" s="125"/>
      <c r="B113" s="125"/>
      <c r="C113" s="125"/>
      <c r="D113" s="66" t="s">
        <v>481</v>
      </c>
      <c r="E113" s="9">
        <v>1</v>
      </c>
      <c r="F113" s="9" t="s">
        <v>961</v>
      </c>
      <c r="G113" s="6"/>
      <c r="H113" s="6"/>
    </row>
    <row r="114" spans="1:8" ht="43.9" customHeight="1">
      <c r="A114" s="125"/>
      <c r="B114" s="125">
        <v>25</v>
      </c>
      <c r="C114" s="125" t="s">
        <v>482</v>
      </c>
      <c r="D114" s="66" t="s">
        <v>465</v>
      </c>
      <c r="E114" s="9">
        <v>1</v>
      </c>
      <c r="F114" s="9" t="s">
        <v>960</v>
      </c>
      <c r="G114" s="6"/>
      <c r="H114" s="6"/>
    </row>
    <row r="115" spans="1:8" ht="64.900000000000006" customHeight="1">
      <c r="A115" s="125"/>
      <c r="B115" s="125"/>
      <c r="C115" s="125"/>
      <c r="D115" s="66" t="s">
        <v>483</v>
      </c>
      <c r="E115" s="9">
        <v>1</v>
      </c>
      <c r="F115" s="9"/>
      <c r="G115" s="10"/>
      <c r="H115" s="10"/>
    </row>
    <row r="116" spans="1:8" ht="64.900000000000006" customHeight="1">
      <c r="A116" s="125"/>
      <c r="B116" s="125"/>
      <c r="C116" s="125"/>
      <c r="D116" s="66" t="s">
        <v>484</v>
      </c>
      <c r="E116" s="9">
        <v>1</v>
      </c>
      <c r="F116" s="9"/>
      <c r="G116" s="10"/>
      <c r="H116" s="10"/>
    </row>
    <row r="117" spans="1:8" ht="64.900000000000006" customHeight="1">
      <c r="A117" s="125"/>
      <c r="B117" s="125"/>
      <c r="C117" s="125"/>
      <c r="D117" s="66" t="s">
        <v>485</v>
      </c>
      <c r="E117" s="9">
        <v>1</v>
      </c>
      <c r="F117" s="9"/>
      <c r="G117" s="10"/>
      <c r="H117" s="10"/>
    </row>
    <row r="118" spans="1:8" ht="64.900000000000006" customHeight="1">
      <c r="A118" s="125"/>
      <c r="B118" s="125"/>
      <c r="C118" s="125"/>
      <c r="D118" s="66" t="s">
        <v>486</v>
      </c>
      <c r="E118" s="9">
        <v>1</v>
      </c>
      <c r="F118" s="9"/>
      <c r="G118" s="10"/>
      <c r="H118" s="10"/>
    </row>
    <row r="119" spans="1:8" ht="64.900000000000006" customHeight="1">
      <c r="A119" s="125"/>
      <c r="B119" s="125"/>
      <c r="C119" s="125"/>
      <c r="D119" s="66" t="s">
        <v>487</v>
      </c>
      <c r="E119" s="9">
        <v>1</v>
      </c>
      <c r="F119" s="9"/>
      <c r="G119" s="10"/>
      <c r="H119" s="10"/>
    </row>
    <row r="120" spans="1:8" ht="64.900000000000006" customHeight="1">
      <c r="A120" s="125"/>
      <c r="B120" s="125"/>
      <c r="C120" s="125"/>
      <c r="D120" s="66" t="s">
        <v>488</v>
      </c>
      <c r="E120" s="9">
        <v>1</v>
      </c>
      <c r="F120" s="9"/>
      <c r="G120" s="10"/>
      <c r="H120" s="10"/>
    </row>
    <row r="121" spans="1:8" ht="64.900000000000006" customHeight="1">
      <c r="A121" s="125"/>
      <c r="B121" s="125"/>
      <c r="C121" s="125"/>
      <c r="D121" s="66" t="s">
        <v>431</v>
      </c>
      <c r="E121" s="9">
        <v>1</v>
      </c>
      <c r="F121" s="9" t="s">
        <v>954</v>
      </c>
      <c r="G121" s="6"/>
      <c r="H121" s="6"/>
    </row>
    <row r="122" spans="1:8" ht="64.900000000000006" customHeight="1">
      <c r="A122" s="125"/>
      <c r="B122" s="125"/>
      <c r="C122" s="125"/>
      <c r="D122" s="66" t="s">
        <v>489</v>
      </c>
      <c r="E122" s="9">
        <v>1</v>
      </c>
      <c r="F122" s="9"/>
      <c r="G122" s="10"/>
      <c r="H122" s="10"/>
    </row>
    <row r="123" spans="1:8" ht="64.900000000000006" customHeight="1">
      <c r="A123" s="125"/>
      <c r="B123" s="125"/>
      <c r="C123" s="125"/>
      <c r="D123" s="66" t="s">
        <v>490</v>
      </c>
      <c r="E123" s="9">
        <v>1</v>
      </c>
      <c r="F123" s="9"/>
      <c r="G123" s="10"/>
      <c r="H123" s="10"/>
    </row>
    <row r="124" spans="1:8" ht="43.9" customHeight="1">
      <c r="A124" s="125"/>
      <c r="B124" s="125">
        <v>26</v>
      </c>
      <c r="C124" s="125" t="s">
        <v>491</v>
      </c>
      <c r="D124" s="66" t="s">
        <v>492</v>
      </c>
      <c r="E124" s="9">
        <v>1</v>
      </c>
      <c r="F124" s="9"/>
      <c r="G124" s="10"/>
      <c r="H124" s="10"/>
    </row>
    <row r="125" spans="1:8" ht="69.599999999999994" customHeight="1">
      <c r="A125" s="125"/>
      <c r="B125" s="125"/>
      <c r="C125" s="125"/>
      <c r="D125" s="66" t="s">
        <v>493</v>
      </c>
      <c r="E125" s="9">
        <v>1</v>
      </c>
      <c r="F125" s="9"/>
      <c r="G125" s="10"/>
      <c r="H125" s="10"/>
    </row>
    <row r="126" spans="1:8" ht="69.599999999999994" customHeight="1">
      <c r="A126" s="125"/>
      <c r="B126" s="125"/>
      <c r="C126" s="125"/>
      <c r="D126" s="66" t="s">
        <v>494</v>
      </c>
      <c r="E126" s="9">
        <v>1</v>
      </c>
      <c r="F126" s="9"/>
      <c r="G126" s="10"/>
      <c r="H126" s="10"/>
    </row>
    <row r="127" spans="1:8" ht="69.599999999999994" customHeight="1">
      <c r="A127" s="125"/>
      <c r="B127" s="125"/>
      <c r="C127" s="125"/>
      <c r="D127" s="66" t="s">
        <v>495</v>
      </c>
      <c r="E127" s="9">
        <v>1</v>
      </c>
      <c r="F127" s="9" t="s">
        <v>962</v>
      </c>
      <c r="G127" s="6"/>
      <c r="H127" s="6"/>
    </row>
    <row r="128" spans="1:8" ht="69.599999999999994" customHeight="1">
      <c r="A128" s="125"/>
      <c r="B128" s="125"/>
      <c r="C128" s="125"/>
      <c r="D128" s="67" t="s">
        <v>496</v>
      </c>
      <c r="E128" s="9">
        <v>1</v>
      </c>
      <c r="F128" s="9" t="s">
        <v>963</v>
      </c>
      <c r="G128" s="6"/>
      <c r="H128" s="6"/>
    </row>
    <row r="129" spans="1:8" ht="69.599999999999994" customHeight="1">
      <c r="A129" s="125"/>
      <c r="B129" s="125">
        <v>27</v>
      </c>
      <c r="C129" s="125" t="s">
        <v>497</v>
      </c>
      <c r="D129" s="66" t="s">
        <v>498</v>
      </c>
      <c r="E129" s="9">
        <v>1</v>
      </c>
      <c r="F129" s="9"/>
      <c r="G129" s="10"/>
      <c r="H129" s="10"/>
    </row>
    <row r="130" spans="1:8" ht="69.599999999999994" customHeight="1">
      <c r="A130" s="125"/>
      <c r="B130" s="125"/>
      <c r="C130" s="125"/>
      <c r="D130" s="66" t="s">
        <v>499</v>
      </c>
      <c r="E130" s="9">
        <v>1</v>
      </c>
      <c r="F130" s="9"/>
      <c r="G130" s="10"/>
      <c r="H130" s="10"/>
    </row>
    <row r="131" spans="1:8" ht="69.599999999999994" customHeight="1">
      <c r="A131" s="125"/>
      <c r="B131" s="125"/>
      <c r="C131" s="125"/>
      <c r="D131" s="66" t="s">
        <v>500</v>
      </c>
      <c r="E131" s="9">
        <v>1</v>
      </c>
      <c r="F131" s="9"/>
      <c r="G131" s="6"/>
      <c r="H131" s="6"/>
    </row>
    <row r="132" spans="1:8" ht="69.599999999999994" customHeight="1">
      <c r="A132" s="125"/>
      <c r="B132" s="125"/>
      <c r="C132" s="125"/>
      <c r="D132" s="66" t="s">
        <v>501</v>
      </c>
      <c r="E132" s="9">
        <v>1</v>
      </c>
      <c r="F132" s="9" t="s">
        <v>964</v>
      </c>
      <c r="G132" s="6"/>
      <c r="H132" s="6"/>
    </row>
    <row r="133" spans="1:8" ht="69.599999999999994" customHeight="1">
      <c r="A133" s="125"/>
      <c r="B133" s="125">
        <v>28</v>
      </c>
      <c r="C133" s="125" t="s">
        <v>502</v>
      </c>
      <c r="D133" s="66" t="s">
        <v>503</v>
      </c>
      <c r="E133" s="9">
        <v>1</v>
      </c>
      <c r="F133" s="9"/>
      <c r="G133" s="10"/>
      <c r="H133" s="10"/>
    </row>
    <row r="134" spans="1:8" ht="69.599999999999994" customHeight="1">
      <c r="A134" s="125"/>
      <c r="B134" s="125"/>
      <c r="C134" s="125"/>
      <c r="D134" s="66" t="s">
        <v>78</v>
      </c>
      <c r="E134" s="9">
        <v>2</v>
      </c>
      <c r="F134" s="9" t="s">
        <v>965</v>
      </c>
      <c r="G134" s="6"/>
      <c r="H134" s="6"/>
    </row>
    <row r="135" spans="1:8" ht="69.599999999999994" customHeight="1">
      <c r="A135" s="125"/>
      <c r="B135" s="125">
        <v>29</v>
      </c>
      <c r="C135" s="125" t="s">
        <v>504</v>
      </c>
      <c r="D135" s="66" t="s">
        <v>505</v>
      </c>
      <c r="E135" s="9">
        <v>1</v>
      </c>
      <c r="F135" s="9" t="s">
        <v>751</v>
      </c>
      <c r="G135" s="6"/>
      <c r="H135" s="6"/>
    </row>
    <row r="136" spans="1:8" ht="69.599999999999994" customHeight="1">
      <c r="A136" s="125"/>
      <c r="B136" s="125"/>
      <c r="C136" s="125"/>
      <c r="D136" s="66" t="s">
        <v>89</v>
      </c>
      <c r="E136" s="9">
        <v>1</v>
      </c>
      <c r="F136" s="9" t="s">
        <v>752</v>
      </c>
      <c r="G136" s="6"/>
      <c r="H136" s="6"/>
    </row>
  </sheetData>
  <mergeCells count="64">
    <mergeCell ref="A4:A25"/>
    <mergeCell ref="A28:A81"/>
    <mergeCell ref="A82:A108"/>
    <mergeCell ref="A109:A136"/>
    <mergeCell ref="C109:C113"/>
    <mergeCell ref="C114:C123"/>
    <mergeCell ref="C124:C128"/>
    <mergeCell ref="C129:C132"/>
    <mergeCell ref="C88:C95"/>
    <mergeCell ref="C96:C101"/>
    <mergeCell ref="C1:H1"/>
    <mergeCell ref="C2:H2"/>
    <mergeCell ref="C32:C42"/>
    <mergeCell ref="C43:C54"/>
    <mergeCell ref="C55:C57"/>
    <mergeCell ref="C58:C60"/>
    <mergeCell ref="C133:C134"/>
    <mergeCell ref="C135:C136"/>
    <mergeCell ref="C76:C78"/>
    <mergeCell ref="C79:C81"/>
    <mergeCell ref="C82:C85"/>
    <mergeCell ref="C86:C87"/>
    <mergeCell ref="C102:C105"/>
    <mergeCell ref="C106:C108"/>
    <mergeCell ref="C71:C75"/>
    <mergeCell ref="C4:C6"/>
    <mergeCell ref="C7:C12"/>
    <mergeCell ref="C13:C16"/>
    <mergeCell ref="C17:C21"/>
    <mergeCell ref="C22:C25"/>
    <mergeCell ref="C26:C28"/>
    <mergeCell ref="C29:C31"/>
    <mergeCell ref="C61:C63"/>
    <mergeCell ref="C64:C66"/>
    <mergeCell ref="B4:B6"/>
    <mergeCell ref="B7:B12"/>
    <mergeCell ref="B13:B16"/>
    <mergeCell ref="B17:B21"/>
    <mergeCell ref="B22:B25"/>
    <mergeCell ref="B26:B28"/>
    <mergeCell ref="B29:B31"/>
    <mergeCell ref="B32:B42"/>
    <mergeCell ref="B43:B54"/>
    <mergeCell ref="B55:B57"/>
    <mergeCell ref="B58:B60"/>
    <mergeCell ref="B61:B63"/>
    <mergeCell ref="B109:B113"/>
    <mergeCell ref="B114:B123"/>
    <mergeCell ref="B64:B66"/>
    <mergeCell ref="B71:B75"/>
    <mergeCell ref="B76:B78"/>
    <mergeCell ref="B79:B81"/>
    <mergeCell ref="B82:B85"/>
    <mergeCell ref="B86:B87"/>
    <mergeCell ref="B124:B128"/>
    <mergeCell ref="B129:B132"/>
    <mergeCell ref="B133:B134"/>
    <mergeCell ref="B135:B136"/>
    <mergeCell ref="C67:C70"/>
    <mergeCell ref="B67:B70"/>
    <mergeCell ref="B88:B95"/>
    <mergeCell ref="B96:B101"/>
    <mergeCell ref="B102:B105"/>
    <mergeCell ref="B106:B10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2" zoomScale="70" zoomScaleNormal="70" workbookViewId="0">
      <selection activeCell="E21" sqref="E21"/>
    </sheetView>
  </sheetViews>
  <sheetFormatPr baseColWidth="10" defaultRowHeight="12.75"/>
  <cols>
    <col min="1" max="3" width="19.5703125" customWidth="1"/>
    <col min="4" max="8" width="13.5703125" customWidth="1"/>
    <col min="9" max="9" width="14.7109375" customWidth="1"/>
    <col min="10" max="10" width="12.28515625" customWidth="1"/>
  </cols>
  <sheetData>
    <row r="1" spans="1:10" ht="42" customHeight="1">
      <c r="A1" s="118" t="s">
        <v>1123</v>
      </c>
      <c r="B1" s="118"/>
      <c r="C1" s="118"/>
      <c r="D1" s="118"/>
      <c r="E1" s="118"/>
      <c r="F1" s="118"/>
      <c r="G1" s="118"/>
    </row>
    <row r="2" spans="1:10" ht="25.5" customHeight="1">
      <c r="A2" s="119" t="s">
        <v>1130</v>
      </c>
      <c r="B2" s="120"/>
      <c r="C2" s="120"/>
      <c r="D2" s="120"/>
      <c r="E2" s="120"/>
      <c r="F2" s="120"/>
      <c r="G2" s="121"/>
      <c r="I2" s="41"/>
      <c r="J2" s="42"/>
    </row>
    <row r="3" spans="1:10" ht="33" customHeight="1">
      <c r="A3" s="117" t="s">
        <v>1124</v>
      </c>
      <c r="B3" s="117"/>
      <c r="C3" s="117"/>
      <c r="D3" s="117"/>
      <c r="E3" s="117"/>
      <c r="F3" s="117"/>
      <c r="G3" s="117"/>
      <c r="I3" s="122" t="s">
        <v>1115</v>
      </c>
      <c r="J3" s="122"/>
    </row>
    <row r="4" spans="1:10" ht="36.75" customHeight="1">
      <c r="A4" s="21" t="s">
        <v>182</v>
      </c>
      <c r="B4" s="22" t="s">
        <v>1</v>
      </c>
      <c r="C4" s="23" t="s">
        <v>183</v>
      </c>
      <c r="D4" s="21" t="s">
        <v>184</v>
      </c>
      <c r="E4" s="24" t="s">
        <v>185</v>
      </c>
      <c r="F4" s="21" t="s">
        <v>186</v>
      </c>
      <c r="G4" s="24" t="s">
        <v>187</v>
      </c>
      <c r="I4" s="117" t="s">
        <v>1116</v>
      </c>
      <c r="J4" s="117"/>
    </row>
    <row r="5" spans="1:10" ht="16.5" customHeight="1">
      <c r="A5" s="1">
        <v>1</v>
      </c>
      <c r="B5" s="2">
        <v>5</v>
      </c>
      <c r="C5" s="1">
        <v>22</v>
      </c>
      <c r="D5" s="1">
        <v>22</v>
      </c>
      <c r="E5" s="3">
        <f>(1/C9)*D5</f>
        <v>0.16541353383458646</v>
      </c>
      <c r="F5" s="1"/>
      <c r="G5" s="3"/>
      <c r="I5" s="25" t="s">
        <v>1131</v>
      </c>
      <c r="J5" s="13" t="s">
        <v>726</v>
      </c>
    </row>
    <row r="6" spans="1:10" ht="15">
      <c r="A6" s="1">
        <v>2</v>
      </c>
      <c r="B6" s="2">
        <v>12</v>
      </c>
      <c r="C6" s="1">
        <v>56</v>
      </c>
      <c r="D6" s="1">
        <v>56</v>
      </c>
      <c r="E6" s="3">
        <f>(1/C9)*D6</f>
        <v>0.42105263157894735</v>
      </c>
      <c r="F6" s="1"/>
      <c r="G6" s="3"/>
      <c r="I6" s="14">
        <v>1976</v>
      </c>
      <c r="J6" s="15">
        <v>1</v>
      </c>
    </row>
    <row r="7" spans="1:10" ht="15">
      <c r="A7" s="1">
        <v>3</v>
      </c>
      <c r="B7" s="2">
        <v>6</v>
      </c>
      <c r="C7" s="1">
        <v>27</v>
      </c>
      <c r="D7" s="1">
        <v>27</v>
      </c>
      <c r="E7" s="3">
        <f>(1/C9)*D7</f>
        <v>0.20300751879699247</v>
      </c>
      <c r="F7" s="1"/>
      <c r="G7" s="3"/>
      <c r="I7" s="14">
        <v>1982</v>
      </c>
      <c r="J7" s="15">
        <v>1</v>
      </c>
    </row>
    <row r="8" spans="1:10" ht="15">
      <c r="A8" s="1">
        <v>4</v>
      </c>
      <c r="B8" s="2">
        <v>6</v>
      </c>
      <c r="C8" s="1">
        <v>28</v>
      </c>
      <c r="D8" s="1">
        <v>28</v>
      </c>
      <c r="E8" s="3">
        <f>(1/C9)*D8</f>
        <v>0.21052631578947367</v>
      </c>
      <c r="F8" s="1"/>
      <c r="G8" s="3"/>
      <c r="I8" s="14">
        <v>1997</v>
      </c>
      <c r="J8" s="15">
        <v>1</v>
      </c>
    </row>
    <row r="9" spans="1:10" ht="15">
      <c r="A9" s="4" t="s">
        <v>188</v>
      </c>
      <c r="B9" s="4">
        <f>SUM(B5:B8)</f>
        <v>29</v>
      </c>
      <c r="C9" s="4">
        <f>SUM(C5:C8)</f>
        <v>133</v>
      </c>
      <c r="D9" s="4">
        <f>SUM(D5:D8)</f>
        <v>133</v>
      </c>
      <c r="E9" s="3">
        <f>(1/C9)*D9</f>
        <v>1</v>
      </c>
      <c r="F9" s="4"/>
      <c r="G9" s="3"/>
      <c r="I9" s="14">
        <v>1998</v>
      </c>
      <c r="J9" s="15">
        <v>2</v>
      </c>
    </row>
    <row r="10" spans="1:10">
      <c r="I10" s="14">
        <v>2000</v>
      </c>
      <c r="J10" s="15">
        <v>1</v>
      </c>
    </row>
    <row r="11" spans="1:10">
      <c r="I11" s="14">
        <v>2004</v>
      </c>
      <c r="J11" s="15">
        <v>2</v>
      </c>
    </row>
    <row r="12" spans="1:10">
      <c r="I12" s="14">
        <v>2007</v>
      </c>
      <c r="J12" s="15">
        <v>1</v>
      </c>
    </row>
    <row r="13" spans="1:10">
      <c r="I13" s="14">
        <v>2008</v>
      </c>
      <c r="J13" s="15">
        <v>1</v>
      </c>
    </row>
    <row r="14" spans="1:10">
      <c r="I14" s="14">
        <v>2010</v>
      </c>
      <c r="J14" s="15">
        <v>5</v>
      </c>
    </row>
    <row r="15" spans="1:10">
      <c r="I15" s="14">
        <v>2011</v>
      </c>
      <c r="J15" s="15">
        <v>2</v>
      </c>
    </row>
    <row r="16" spans="1:10">
      <c r="I16" s="14">
        <v>2012</v>
      </c>
      <c r="J16" s="15">
        <v>4</v>
      </c>
    </row>
    <row r="17" spans="9:10">
      <c r="I17" s="14">
        <v>2013</v>
      </c>
      <c r="J17" s="15">
        <v>10</v>
      </c>
    </row>
    <row r="18" spans="9:10">
      <c r="I18" s="14">
        <v>2014</v>
      </c>
      <c r="J18" s="15">
        <v>29</v>
      </c>
    </row>
    <row r="19" spans="9:10">
      <c r="I19" s="14">
        <v>2015</v>
      </c>
      <c r="J19" s="15">
        <v>24</v>
      </c>
    </row>
    <row r="20" spans="9:10">
      <c r="I20" s="14">
        <v>2016</v>
      </c>
      <c r="J20" s="15">
        <v>39</v>
      </c>
    </row>
    <row r="21" spans="9:10">
      <c r="I21" s="14">
        <v>2017</v>
      </c>
      <c r="J21" s="15">
        <v>7</v>
      </c>
    </row>
    <row r="22" spans="9:10">
      <c r="I22" s="14">
        <v>2018</v>
      </c>
      <c r="J22" s="15">
        <v>3</v>
      </c>
    </row>
    <row r="23" spans="9:10">
      <c r="I23" s="14" t="s">
        <v>188</v>
      </c>
      <c r="J23" s="14">
        <f>SUM(J6:J22)</f>
        <v>133</v>
      </c>
    </row>
  </sheetData>
  <mergeCells count="5">
    <mergeCell ref="I4:J4"/>
    <mergeCell ref="I3:J3"/>
    <mergeCell ref="A1:G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61" zoomScale="55" zoomScaleNormal="55" workbookViewId="0">
      <selection activeCell="H36" sqref="H36:H41"/>
    </sheetView>
  </sheetViews>
  <sheetFormatPr baseColWidth="10" defaultColWidth="8.85546875" defaultRowHeight="52.15" customHeight="1"/>
  <cols>
    <col min="1" max="1" width="13.7109375" style="72" customWidth="1"/>
    <col min="2" max="2" width="12.85546875" style="72" customWidth="1"/>
    <col min="3" max="3" width="26" style="72" customWidth="1"/>
    <col min="4" max="4" width="59.5703125" style="72" customWidth="1"/>
    <col min="5" max="5" width="7.7109375" style="72" customWidth="1"/>
    <col min="6" max="6" width="12" style="72" customWidth="1"/>
    <col min="7" max="8" width="24.85546875" style="72" customWidth="1"/>
    <col min="9" max="9" width="8.85546875" style="72" customWidth="1"/>
    <col min="10" max="16384" width="8.85546875" style="72"/>
  </cols>
  <sheetData>
    <row r="1" spans="1:8" s="50" customFormat="1" ht="13.5">
      <c r="A1" s="130" t="s">
        <v>1134</v>
      </c>
      <c r="B1" s="130"/>
      <c r="C1" s="130"/>
      <c r="D1" s="130"/>
      <c r="E1" s="130"/>
      <c r="F1" s="130"/>
      <c r="G1" s="130"/>
      <c r="H1" s="131"/>
    </row>
    <row r="2" spans="1:8" s="50" customFormat="1" ht="13.5">
      <c r="A2" s="132" t="s">
        <v>1132</v>
      </c>
      <c r="B2" s="132"/>
      <c r="C2" s="132"/>
      <c r="D2" s="132"/>
      <c r="E2" s="132"/>
      <c r="F2" s="132"/>
      <c r="G2" s="132"/>
      <c r="H2" s="133"/>
    </row>
    <row r="3" spans="1:8" s="50" customFormat="1" ht="36" customHeight="1">
      <c r="A3" s="51" t="s">
        <v>805</v>
      </c>
      <c r="B3" s="52" t="s">
        <v>0</v>
      </c>
      <c r="C3" s="52" t="s">
        <v>1</v>
      </c>
      <c r="D3" s="52" t="s">
        <v>2</v>
      </c>
      <c r="E3" s="53" t="s">
        <v>184</v>
      </c>
      <c r="F3" s="54" t="s">
        <v>1114</v>
      </c>
      <c r="G3" s="53" t="s">
        <v>803</v>
      </c>
      <c r="H3" s="53" t="s">
        <v>804</v>
      </c>
    </row>
    <row r="4" spans="1:8" ht="52.15" customHeight="1">
      <c r="A4" s="129">
        <v>1</v>
      </c>
      <c r="B4" s="129">
        <v>1</v>
      </c>
      <c r="C4" s="129" t="s">
        <v>506</v>
      </c>
      <c r="D4" s="48" t="s">
        <v>507</v>
      </c>
      <c r="E4" s="9">
        <v>1</v>
      </c>
      <c r="F4" s="70" t="s">
        <v>966</v>
      </c>
      <c r="G4" s="129"/>
      <c r="H4" s="71"/>
    </row>
    <row r="5" spans="1:8" ht="52.15" customHeight="1">
      <c r="A5" s="129"/>
      <c r="B5" s="129"/>
      <c r="C5" s="129"/>
      <c r="D5" s="48" t="s">
        <v>215</v>
      </c>
      <c r="E5" s="9">
        <v>1</v>
      </c>
      <c r="F5" s="9" t="s">
        <v>819</v>
      </c>
      <c r="G5" s="129"/>
      <c r="H5" s="71"/>
    </row>
    <row r="6" spans="1:8" ht="52.15" customHeight="1">
      <c r="A6" s="129"/>
      <c r="B6" s="129"/>
      <c r="C6" s="129"/>
      <c r="D6" s="9" t="s">
        <v>508</v>
      </c>
      <c r="E6" s="9">
        <v>1</v>
      </c>
      <c r="F6" s="9" t="s">
        <v>967</v>
      </c>
      <c r="G6" s="9"/>
      <c r="H6" s="9"/>
    </row>
    <row r="7" spans="1:8" ht="52.15" customHeight="1">
      <c r="A7" s="129"/>
      <c r="B7" s="129">
        <v>2</v>
      </c>
      <c r="C7" s="129" t="s">
        <v>509</v>
      </c>
      <c r="D7" s="9" t="s">
        <v>375</v>
      </c>
      <c r="E7" s="9">
        <v>1</v>
      </c>
      <c r="F7" s="9" t="s">
        <v>929</v>
      </c>
      <c r="G7" s="9"/>
      <c r="H7" s="9"/>
    </row>
    <row r="8" spans="1:8" ht="52.15" customHeight="1">
      <c r="A8" s="129"/>
      <c r="B8" s="129"/>
      <c r="C8" s="129"/>
      <c r="D8" s="9" t="s">
        <v>510</v>
      </c>
      <c r="E8" s="9">
        <v>2</v>
      </c>
      <c r="F8" s="9" t="s">
        <v>968</v>
      </c>
      <c r="G8" s="9"/>
      <c r="H8" s="9"/>
    </row>
    <row r="9" spans="1:8" ht="55.15" customHeight="1">
      <c r="A9" s="129"/>
      <c r="B9" s="129"/>
      <c r="C9" s="129"/>
      <c r="D9" s="9" t="s">
        <v>204</v>
      </c>
      <c r="E9" s="9">
        <v>1</v>
      </c>
      <c r="F9" s="9" t="s">
        <v>777</v>
      </c>
      <c r="G9" s="9"/>
      <c r="H9" s="9"/>
    </row>
    <row r="10" spans="1:8" ht="61.15" customHeight="1">
      <c r="A10" s="129"/>
      <c r="B10" s="9">
        <v>3</v>
      </c>
      <c r="C10" s="9" t="s">
        <v>511</v>
      </c>
      <c r="D10" s="9" t="s">
        <v>512</v>
      </c>
      <c r="E10" s="9">
        <v>1</v>
      </c>
      <c r="F10" s="9"/>
      <c r="G10" s="73"/>
      <c r="H10" s="9"/>
    </row>
    <row r="11" spans="1:8" ht="52.15" customHeight="1">
      <c r="A11" s="129">
        <v>2</v>
      </c>
      <c r="B11" s="129">
        <v>4</v>
      </c>
      <c r="C11" s="129" t="s">
        <v>513</v>
      </c>
      <c r="D11" s="9" t="s">
        <v>514</v>
      </c>
      <c r="E11" s="9">
        <v>1</v>
      </c>
      <c r="F11" s="9" t="s">
        <v>969</v>
      </c>
      <c r="G11" s="9"/>
      <c r="H11" s="9" t="s">
        <v>827</v>
      </c>
    </row>
    <row r="12" spans="1:8" ht="52.15" customHeight="1">
      <c r="A12" s="129"/>
      <c r="B12" s="129"/>
      <c r="C12" s="129"/>
      <c r="D12" s="9" t="s">
        <v>515</v>
      </c>
      <c r="E12" s="9">
        <v>1</v>
      </c>
      <c r="F12" s="9" t="s">
        <v>970</v>
      </c>
      <c r="G12" s="9"/>
      <c r="H12" s="9" t="s">
        <v>827</v>
      </c>
    </row>
    <row r="13" spans="1:8" ht="52.15" customHeight="1">
      <c r="A13" s="129"/>
      <c r="B13" s="129"/>
      <c r="C13" s="129"/>
      <c r="D13" s="9" t="s">
        <v>516</v>
      </c>
      <c r="E13" s="9">
        <v>1</v>
      </c>
      <c r="F13" s="9" t="s">
        <v>971</v>
      </c>
      <c r="G13" s="9"/>
      <c r="H13" s="9" t="s">
        <v>827</v>
      </c>
    </row>
    <row r="14" spans="1:8" ht="52.15" customHeight="1">
      <c r="A14" s="129"/>
      <c r="B14" s="129"/>
      <c r="C14" s="129"/>
      <c r="D14" s="9" t="s">
        <v>346</v>
      </c>
      <c r="E14" s="9">
        <v>2</v>
      </c>
      <c r="F14" s="9" t="s">
        <v>909</v>
      </c>
      <c r="G14" s="9"/>
      <c r="H14" s="9"/>
    </row>
    <row r="15" spans="1:8" ht="52.15" customHeight="1">
      <c r="A15" s="129"/>
      <c r="B15" s="129">
        <v>5</v>
      </c>
      <c r="C15" s="129" t="s">
        <v>517</v>
      </c>
      <c r="D15" s="9" t="s">
        <v>518</v>
      </c>
      <c r="E15" s="9">
        <v>1</v>
      </c>
      <c r="F15" s="9" t="s">
        <v>972</v>
      </c>
      <c r="G15" s="9"/>
      <c r="H15" s="9"/>
    </row>
    <row r="16" spans="1:8" ht="52.15" customHeight="1">
      <c r="A16" s="129"/>
      <c r="B16" s="129"/>
      <c r="C16" s="129"/>
      <c r="D16" s="9" t="s">
        <v>519</v>
      </c>
      <c r="E16" s="9">
        <v>1</v>
      </c>
      <c r="F16" s="9" t="s">
        <v>973</v>
      </c>
      <c r="G16" s="9"/>
      <c r="H16" s="9"/>
    </row>
    <row r="17" spans="1:8" ht="52.15" customHeight="1">
      <c r="A17" s="129"/>
      <c r="B17" s="129"/>
      <c r="C17" s="129"/>
      <c r="D17" s="9" t="s">
        <v>520</v>
      </c>
      <c r="E17" s="9">
        <v>1</v>
      </c>
      <c r="F17" s="9" t="s">
        <v>974</v>
      </c>
      <c r="G17" s="9"/>
      <c r="H17" s="9"/>
    </row>
    <row r="18" spans="1:8" ht="52.15" customHeight="1">
      <c r="A18" s="129"/>
      <c r="B18" s="129"/>
      <c r="C18" s="129"/>
      <c r="D18" s="9" t="s">
        <v>521</v>
      </c>
      <c r="E18" s="9">
        <v>1</v>
      </c>
      <c r="F18" s="9" t="s">
        <v>975</v>
      </c>
      <c r="G18" s="9"/>
      <c r="H18" s="9"/>
    </row>
    <row r="19" spans="1:8" ht="52.15" customHeight="1">
      <c r="A19" s="129"/>
      <c r="B19" s="129"/>
      <c r="C19" s="129"/>
      <c r="D19" s="9" t="s">
        <v>522</v>
      </c>
      <c r="E19" s="9">
        <v>1</v>
      </c>
      <c r="F19" s="9" t="s">
        <v>976</v>
      </c>
      <c r="G19" s="9"/>
      <c r="H19" s="9"/>
    </row>
    <row r="20" spans="1:8" ht="52.15" customHeight="1">
      <c r="A20" s="129"/>
      <c r="B20" s="129"/>
      <c r="C20" s="129"/>
      <c r="D20" s="9" t="s">
        <v>523</v>
      </c>
      <c r="E20" s="9">
        <v>1</v>
      </c>
      <c r="F20" s="9" t="s">
        <v>977</v>
      </c>
      <c r="G20" s="9"/>
      <c r="H20" s="9"/>
    </row>
    <row r="21" spans="1:8" ht="60" customHeight="1">
      <c r="A21" s="129"/>
      <c r="B21" s="129"/>
      <c r="C21" s="129"/>
      <c r="D21" s="9" t="s">
        <v>524</v>
      </c>
      <c r="E21" s="9">
        <v>1</v>
      </c>
      <c r="F21" s="9" t="s">
        <v>978</v>
      </c>
      <c r="G21" s="74" t="s">
        <v>979</v>
      </c>
      <c r="H21" s="9" t="s">
        <v>828</v>
      </c>
    </row>
    <row r="22" spans="1:8" ht="52.15" customHeight="1">
      <c r="A22" s="129"/>
      <c r="B22" s="9">
        <v>6</v>
      </c>
      <c r="C22" s="9" t="s">
        <v>525</v>
      </c>
      <c r="D22" s="9" t="s">
        <v>526</v>
      </c>
      <c r="E22" s="9">
        <v>1</v>
      </c>
      <c r="F22" s="9" t="s">
        <v>980</v>
      </c>
      <c r="G22" s="9"/>
      <c r="H22" s="9" t="s">
        <v>827</v>
      </c>
    </row>
    <row r="23" spans="1:8" ht="52.15" customHeight="1">
      <c r="A23" s="129"/>
      <c r="B23" s="129">
        <v>7</v>
      </c>
      <c r="C23" s="129" t="s">
        <v>527</v>
      </c>
      <c r="D23" s="9" t="s">
        <v>528</v>
      </c>
      <c r="E23" s="9">
        <v>1</v>
      </c>
      <c r="F23" s="9" t="s">
        <v>981</v>
      </c>
      <c r="G23" s="9"/>
      <c r="H23" s="9"/>
    </row>
    <row r="24" spans="1:8" ht="52.15" customHeight="1">
      <c r="A24" s="129"/>
      <c r="B24" s="129"/>
      <c r="C24" s="129"/>
      <c r="D24" s="9" t="s">
        <v>529</v>
      </c>
      <c r="E24" s="9">
        <v>1</v>
      </c>
      <c r="F24" s="9" t="s">
        <v>982</v>
      </c>
      <c r="G24" s="9"/>
      <c r="H24" s="9"/>
    </row>
    <row r="25" spans="1:8" ht="65.45" customHeight="1">
      <c r="A25" s="129"/>
      <c r="B25" s="129">
        <v>8</v>
      </c>
      <c r="C25" s="129" t="s">
        <v>530</v>
      </c>
      <c r="D25" s="9" t="s">
        <v>531</v>
      </c>
      <c r="E25" s="9">
        <v>1</v>
      </c>
      <c r="F25" s="9"/>
      <c r="G25" s="9"/>
      <c r="H25" s="9"/>
    </row>
    <row r="26" spans="1:8" ht="52.15" customHeight="1">
      <c r="A26" s="129"/>
      <c r="B26" s="129"/>
      <c r="C26" s="129"/>
      <c r="D26" s="9" t="s">
        <v>510</v>
      </c>
      <c r="E26" s="9">
        <v>2</v>
      </c>
      <c r="F26" s="9" t="s">
        <v>965</v>
      </c>
      <c r="G26" s="9"/>
      <c r="H26" s="9"/>
    </row>
    <row r="27" spans="1:8" ht="52.15" customHeight="1">
      <c r="A27" s="129"/>
      <c r="B27" s="129"/>
      <c r="C27" s="129"/>
      <c r="D27" s="9" t="s">
        <v>375</v>
      </c>
      <c r="E27" s="9">
        <v>1</v>
      </c>
      <c r="F27" s="9" t="s">
        <v>929</v>
      </c>
      <c r="G27" s="9"/>
      <c r="H27" s="9"/>
    </row>
    <row r="28" spans="1:8" ht="52.15" customHeight="1">
      <c r="A28" s="129">
        <v>3</v>
      </c>
      <c r="B28" s="129">
        <v>9</v>
      </c>
      <c r="C28" s="129" t="s">
        <v>532</v>
      </c>
      <c r="D28" s="9" t="s">
        <v>215</v>
      </c>
      <c r="E28" s="9">
        <v>1</v>
      </c>
      <c r="F28" s="9" t="s">
        <v>819</v>
      </c>
      <c r="G28" s="9"/>
      <c r="H28" s="9"/>
    </row>
    <row r="29" spans="1:8" ht="52.15" customHeight="1">
      <c r="A29" s="129"/>
      <c r="B29" s="129"/>
      <c r="C29" s="129"/>
      <c r="D29" s="9" t="s">
        <v>533</v>
      </c>
      <c r="E29" s="9">
        <v>1</v>
      </c>
      <c r="F29" s="9" t="s">
        <v>967</v>
      </c>
      <c r="G29" s="9"/>
      <c r="H29" s="9"/>
    </row>
    <row r="30" spans="1:8" ht="52.15" customHeight="1">
      <c r="A30" s="129"/>
      <c r="B30" s="129">
        <v>10</v>
      </c>
      <c r="C30" s="129" t="s">
        <v>534</v>
      </c>
      <c r="D30" s="9" t="s">
        <v>535</v>
      </c>
      <c r="E30" s="9">
        <v>1</v>
      </c>
      <c r="F30" s="9" t="s">
        <v>983</v>
      </c>
      <c r="G30" s="9"/>
      <c r="H30" s="9"/>
    </row>
    <row r="31" spans="1:8" ht="52.15" customHeight="1">
      <c r="A31" s="129"/>
      <c r="B31" s="129"/>
      <c r="C31" s="129"/>
      <c r="D31" s="9" t="s">
        <v>536</v>
      </c>
      <c r="E31" s="9">
        <v>1</v>
      </c>
      <c r="F31" s="9" t="s">
        <v>984</v>
      </c>
      <c r="G31" s="9"/>
      <c r="H31" s="9"/>
    </row>
    <row r="32" spans="1:8" ht="52.15" customHeight="1">
      <c r="A32" s="129"/>
      <c r="B32" s="9">
        <v>11</v>
      </c>
      <c r="C32" s="9" t="s">
        <v>537</v>
      </c>
      <c r="D32" s="9" t="s">
        <v>538</v>
      </c>
      <c r="E32" s="9">
        <v>1</v>
      </c>
      <c r="F32" s="9" t="s">
        <v>985</v>
      </c>
      <c r="H32" s="9" t="s">
        <v>827</v>
      </c>
    </row>
    <row r="33" spans="1:8" ht="67.150000000000006" customHeight="1">
      <c r="A33" s="129"/>
      <c r="B33" s="129">
        <v>12</v>
      </c>
      <c r="C33" s="129" t="s">
        <v>539</v>
      </c>
      <c r="D33" s="9" t="s">
        <v>540</v>
      </c>
      <c r="E33" s="9">
        <v>1</v>
      </c>
      <c r="F33" s="9"/>
      <c r="G33" s="9"/>
      <c r="H33" s="9" t="s">
        <v>541</v>
      </c>
    </row>
    <row r="34" spans="1:8" ht="52.15" customHeight="1">
      <c r="A34" s="129"/>
      <c r="B34" s="129"/>
      <c r="C34" s="129"/>
      <c r="D34" s="9" t="s">
        <v>542</v>
      </c>
      <c r="E34" s="9">
        <v>1</v>
      </c>
      <c r="F34" s="9" t="s">
        <v>986</v>
      </c>
      <c r="G34" s="9"/>
      <c r="H34" s="75"/>
    </row>
    <row r="35" spans="1:8" ht="52.15" customHeight="1">
      <c r="A35" s="129"/>
      <c r="B35" s="129">
        <v>13</v>
      </c>
      <c r="C35" s="129" t="s">
        <v>543</v>
      </c>
      <c r="D35" s="9" t="s">
        <v>544</v>
      </c>
      <c r="E35" s="9">
        <v>1</v>
      </c>
      <c r="F35" s="9" t="s">
        <v>987</v>
      </c>
      <c r="G35" s="9"/>
      <c r="H35" s="9"/>
    </row>
    <row r="36" spans="1:8" ht="52.15" customHeight="1">
      <c r="A36" s="129"/>
      <c r="B36" s="129"/>
      <c r="C36" s="129"/>
      <c r="D36" s="9" t="s">
        <v>545</v>
      </c>
      <c r="E36" s="9">
        <v>1</v>
      </c>
      <c r="F36" s="9" t="s">
        <v>988</v>
      </c>
      <c r="G36" s="9"/>
      <c r="H36" s="9"/>
    </row>
    <row r="37" spans="1:8" ht="52.15" customHeight="1">
      <c r="A37" s="129"/>
      <c r="B37" s="129"/>
      <c r="C37" s="129"/>
      <c r="D37" s="9" t="s">
        <v>546</v>
      </c>
      <c r="E37" s="9">
        <v>1</v>
      </c>
      <c r="F37" s="9"/>
      <c r="G37" s="9"/>
      <c r="H37" s="9"/>
    </row>
    <row r="38" spans="1:8" ht="52.15" customHeight="1">
      <c r="A38" s="129"/>
      <c r="B38" s="129"/>
      <c r="C38" s="129"/>
      <c r="D38" s="9" t="s">
        <v>547</v>
      </c>
      <c r="E38" s="9">
        <v>1</v>
      </c>
      <c r="F38" s="9"/>
      <c r="G38" s="9"/>
      <c r="H38" s="9"/>
    </row>
    <row r="39" spans="1:8" ht="52.15" customHeight="1">
      <c r="A39" s="129"/>
      <c r="B39" s="129">
        <v>1</v>
      </c>
      <c r="C39" s="129" t="s">
        <v>548</v>
      </c>
      <c r="D39" s="9" t="s">
        <v>549</v>
      </c>
      <c r="E39" s="9">
        <v>1</v>
      </c>
      <c r="F39" s="9" t="s">
        <v>929</v>
      </c>
      <c r="G39" s="9"/>
      <c r="H39" s="9"/>
    </row>
    <row r="40" spans="1:8" ht="52.15" customHeight="1">
      <c r="A40" s="129"/>
      <c r="B40" s="129"/>
      <c r="C40" s="129"/>
      <c r="D40" s="9" t="s">
        <v>550</v>
      </c>
      <c r="E40" s="9">
        <v>2</v>
      </c>
      <c r="F40" s="9" t="s">
        <v>968</v>
      </c>
      <c r="G40" s="9"/>
      <c r="H40" s="9"/>
    </row>
    <row r="41" spans="1:8" ht="52.15" customHeight="1">
      <c r="A41" s="129"/>
      <c r="B41" s="129"/>
      <c r="C41" s="129"/>
      <c r="D41" s="9" t="s">
        <v>551</v>
      </c>
      <c r="E41" s="9">
        <v>1</v>
      </c>
      <c r="F41" s="9" t="s">
        <v>777</v>
      </c>
      <c r="G41" s="9"/>
      <c r="H41" s="9"/>
    </row>
    <row r="42" spans="1:8" ht="52.15" customHeight="1">
      <c r="A42" s="129"/>
      <c r="B42" s="129">
        <v>4</v>
      </c>
      <c r="C42" s="129" t="s">
        <v>552</v>
      </c>
      <c r="D42" s="9" t="s">
        <v>553</v>
      </c>
      <c r="E42" s="9">
        <v>1</v>
      </c>
      <c r="F42" s="9" t="s">
        <v>940</v>
      </c>
      <c r="G42" s="9"/>
      <c r="H42" s="9"/>
    </row>
    <row r="43" spans="1:8" ht="52.15" customHeight="1">
      <c r="A43" s="129"/>
      <c r="B43" s="129"/>
      <c r="C43" s="129"/>
      <c r="D43" s="9" t="s">
        <v>465</v>
      </c>
      <c r="E43" s="9">
        <v>1</v>
      </c>
      <c r="F43" s="9" t="s">
        <v>960</v>
      </c>
      <c r="G43" s="9"/>
      <c r="H43" s="9"/>
    </row>
    <row r="44" spans="1:8" ht="52.15" customHeight="1">
      <c r="A44" s="129"/>
      <c r="B44" s="129"/>
      <c r="C44" s="129"/>
      <c r="D44" s="9" t="s">
        <v>554</v>
      </c>
      <c r="E44" s="9">
        <v>1</v>
      </c>
      <c r="F44" s="9" t="s">
        <v>989</v>
      </c>
      <c r="G44" s="9"/>
      <c r="H44" s="9"/>
    </row>
    <row r="45" spans="1:8" ht="52.15" customHeight="1">
      <c r="A45" s="129"/>
      <c r="B45" s="129"/>
      <c r="C45" s="129"/>
      <c r="D45" s="9" t="s">
        <v>555</v>
      </c>
      <c r="E45" s="9">
        <v>1</v>
      </c>
      <c r="F45" s="9" t="s">
        <v>959</v>
      </c>
      <c r="G45" s="9"/>
      <c r="H45" s="9"/>
    </row>
    <row r="46" spans="1:8" ht="52.15" customHeight="1">
      <c r="A46" s="129">
        <v>4</v>
      </c>
      <c r="B46" s="129">
        <v>15</v>
      </c>
      <c r="C46" s="129" t="s">
        <v>556</v>
      </c>
      <c r="D46" s="9" t="s">
        <v>215</v>
      </c>
      <c r="E46" s="9">
        <v>1</v>
      </c>
      <c r="F46" s="9" t="s">
        <v>819</v>
      </c>
      <c r="G46" s="9"/>
      <c r="H46" s="9"/>
    </row>
    <row r="47" spans="1:8" ht="52.15" customHeight="1">
      <c r="A47" s="129"/>
      <c r="B47" s="129"/>
      <c r="C47" s="129"/>
      <c r="D47" s="9" t="s">
        <v>533</v>
      </c>
      <c r="E47" s="9">
        <v>1</v>
      </c>
      <c r="F47" s="9" t="s">
        <v>967</v>
      </c>
      <c r="G47" s="9"/>
      <c r="H47" s="9"/>
    </row>
    <row r="48" spans="1:8" ht="52.15" customHeight="1">
      <c r="A48" s="129"/>
      <c r="B48" s="129">
        <v>16</v>
      </c>
      <c r="C48" s="129" t="s">
        <v>557</v>
      </c>
      <c r="D48" s="9" t="s">
        <v>558</v>
      </c>
      <c r="E48" s="9">
        <v>1</v>
      </c>
      <c r="F48" s="9" t="s">
        <v>990</v>
      </c>
      <c r="G48" s="9"/>
      <c r="H48" s="9"/>
    </row>
    <row r="49" spans="1:8" ht="52.15" customHeight="1">
      <c r="A49" s="129"/>
      <c r="B49" s="129"/>
      <c r="C49" s="129"/>
      <c r="D49" s="9" t="s">
        <v>559</v>
      </c>
      <c r="E49" s="9">
        <v>1</v>
      </c>
      <c r="F49" s="9" t="s">
        <v>991</v>
      </c>
      <c r="G49" s="9"/>
      <c r="H49" s="9"/>
    </row>
    <row r="50" spans="1:8" ht="52.15" customHeight="1">
      <c r="A50" s="129"/>
      <c r="B50" s="129"/>
      <c r="C50" s="129"/>
      <c r="D50" s="9" t="s">
        <v>560</v>
      </c>
      <c r="E50" s="9">
        <v>1</v>
      </c>
      <c r="F50" s="9" t="s">
        <v>992</v>
      </c>
      <c r="G50" s="9"/>
      <c r="H50" s="9"/>
    </row>
    <row r="51" spans="1:8" ht="52.15" customHeight="1">
      <c r="A51" s="129"/>
      <c r="B51" s="9">
        <v>1</v>
      </c>
      <c r="C51" s="9" t="s">
        <v>561</v>
      </c>
      <c r="D51" s="9" t="s">
        <v>562</v>
      </c>
      <c r="E51" s="9">
        <v>1</v>
      </c>
      <c r="F51" s="9" t="s">
        <v>993</v>
      </c>
      <c r="G51" s="9"/>
      <c r="H51" s="9"/>
    </row>
    <row r="52" spans="1:8" ht="52.15" customHeight="1">
      <c r="A52" s="129"/>
      <c r="B52" s="129">
        <v>7</v>
      </c>
      <c r="C52" s="129" t="s">
        <v>563</v>
      </c>
      <c r="D52" s="9" t="s">
        <v>564</v>
      </c>
      <c r="E52" s="9">
        <v>1</v>
      </c>
      <c r="F52" s="9" t="s">
        <v>994</v>
      </c>
      <c r="G52" s="9"/>
      <c r="H52" s="9"/>
    </row>
    <row r="53" spans="1:8" ht="52.15" customHeight="1">
      <c r="A53" s="129"/>
      <c r="B53" s="129"/>
      <c r="C53" s="129"/>
      <c r="D53" s="9" t="s">
        <v>565</v>
      </c>
      <c r="E53" s="9">
        <v>1</v>
      </c>
      <c r="F53" s="9" t="s">
        <v>995</v>
      </c>
      <c r="G53" s="9"/>
      <c r="H53" s="9"/>
    </row>
    <row r="54" spans="1:8" ht="52.15" customHeight="1">
      <c r="A54" s="129"/>
      <c r="B54" s="129"/>
      <c r="C54" s="129"/>
      <c r="D54" s="9" t="s">
        <v>566</v>
      </c>
      <c r="E54" s="9">
        <v>1</v>
      </c>
      <c r="F54" s="9" t="s">
        <v>996</v>
      </c>
      <c r="G54" s="9"/>
      <c r="H54" s="9"/>
    </row>
    <row r="55" spans="1:8" ht="52.15" customHeight="1">
      <c r="A55" s="129"/>
      <c r="B55" s="129">
        <v>18</v>
      </c>
      <c r="C55" s="129" t="s">
        <v>567</v>
      </c>
      <c r="D55" s="9" t="s">
        <v>568</v>
      </c>
      <c r="E55" s="9">
        <v>1</v>
      </c>
      <c r="F55" s="9" t="s">
        <v>997</v>
      </c>
      <c r="G55" s="9"/>
      <c r="H55" s="9"/>
    </row>
    <row r="56" spans="1:8" ht="52.15" customHeight="1">
      <c r="A56" s="129"/>
      <c r="B56" s="129"/>
      <c r="C56" s="129"/>
      <c r="D56" s="9" t="s">
        <v>569</v>
      </c>
      <c r="E56" s="9">
        <v>1</v>
      </c>
      <c r="F56" s="9" t="s">
        <v>998</v>
      </c>
      <c r="G56" s="9"/>
      <c r="H56" s="9"/>
    </row>
    <row r="57" spans="1:8" ht="52.15" customHeight="1">
      <c r="A57" s="129"/>
      <c r="B57" s="129"/>
      <c r="C57" s="129"/>
      <c r="D57" s="9" t="s">
        <v>570</v>
      </c>
      <c r="E57" s="9">
        <v>1</v>
      </c>
      <c r="F57" s="9" t="s">
        <v>983</v>
      </c>
      <c r="G57" s="9"/>
      <c r="H57" s="9"/>
    </row>
    <row r="58" spans="1:8" ht="52.15" customHeight="1">
      <c r="A58" s="129"/>
      <c r="B58" s="129"/>
      <c r="C58" s="129"/>
      <c r="D58" s="9" t="s">
        <v>571</v>
      </c>
      <c r="E58" s="9">
        <v>1</v>
      </c>
      <c r="F58" s="9" t="s">
        <v>999</v>
      </c>
      <c r="G58" s="9"/>
      <c r="H58" s="9"/>
    </row>
    <row r="59" spans="1:8" ht="52.15" customHeight="1">
      <c r="A59" s="129"/>
      <c r="B59" s="129"/>
      <c r="C59" s="129"/>
      <c r="D59" s="9" t="s">
        <v>572</v>
      </c>
      <c r="E59" s="9">
        <v>1</v>
      </c>
      <c r="F59" s="9" t="s">
        <v>984</v>
      </c>
      <c r="G59" s="9"/>
      <c r="H59" s="9"/>
    </row>
    <row r="60" spans="1:8" ht="52.15" customHeight="1">
      <c r="A60" s="129"/>
      <c r="B60" s="129"/>
      <c r="C60" s="129"/>
      <c r="D60" s="9" t="s">
        <v>573</v>
      </c>
      <c r="E60" s="9">
        <v>1</v>
      </c>
      <c r="F60" s="9" t="s">
        <v>1000</v>
      </c>
      <c r="G60" s="9"/>
      <c r="H60" s="9"/>
    </row>
    <row r="61" spans="1:8" ht="52.15" customHeight="1">
      <c r="A61" s="129"/>
      <c r="B61" s="129"/>
      <c r="C61" s="129"/>
      <c r="D61" s="9" t="s">
        <v>574</v>
      </c>
      <c r="E61" s="9">
        <v>1</v>
      </c>
      <c r="F61" s="9" t="s">
        <v>1001</v>
      </c>
      <c r="G61" s="9"/>
      <c r="H61" s="9" t="s">
        <v>828</v>
      </c>
    </row>
    <row r="62" spans="1:8" ht="52.15" customHeight="1">
      <c r="A62" s="129"/>
      <c r="B62" s="129">
        <v>19</v>
      </c>
      <c r="C62" s="129" t="s">
        <v>575</v>
      </c>
      <c r="D62" s="9" t="s">
        <v>576</v>
      </c>
      <c r="E62" s="9">
        <v>1</v>
      </c>
      <c r="F62" s="9" t="s">
        <v>1002</v>
      </c>
      <c r="G62" s="9"/>
      <c r="H62" s="9"/>
    </row>
    <row r="63" spans="1:8" ht="52.15" customHeight="1">
      <c r="A63" s="129"/>
      <c r="B63" s="129"/>
      <c r="C63" s="129"/>
      <c r="D63" s="9" t="s">
        <v>577</v>
      </c>
      <c r="E63" s="9">
        <v>1</v>
      </c>
      <c r="F63" s="9" t="s">
        <v>1003</v>
      </c>
      <c r="G63" s="9"/>
      <c r="H63" s="9"/>
    </row>
    <row r="64" spans="1:8" ht="59.45" customHeight="1">
      <c r="A64" s="129"/>
      <c r="B64" s="129"/>
      <c r="C64" s="129"/>
      <c r="D64" s="9" t="s">
        <v>578</v>
      </c>
      <c r="E64" s="9">
        <v>1</v>
      </c>
      <c r="F64" s="9" t="s">
        <v>1004</v>
      </c>
      <c r="G64" s="9"/>
      <c r="H64" s="9"/>
    </row>
    <row r="65" spans="1:8" ht="52.15" customHeight="1">
      <c r="A65" s="129"/>
      <c r="B65" s="129">
        <v>20</v>
      </c>
      <c r="C65" s="129" t="s">
        <v>579</v>
      </c>
      <c r="D65" s="9" t="s">
        <v>134</v>
      </c>
      <c r="E65" s="9">
        <v>1</v>
      </c>
      <c r="F65" s="9" t="s">
        <v>777</v>
      </c>
      <c r="G65" s="9"/>
      <c r="H65" s="9"/>
    </row>
    <row r="66" spans="1:8" ht="52.15" customHeight="1">
      <c r="A66" s="129"/>
      <c r="B66" s="129"/>
      <c r="C66" s="129"/>
      <c r="D66" s="9" t="s">
        <v>580</v>
      </c>
      <c r="E66" s="9">
        <v>1</v>
      </c>
      <c r="F66" s="9" t="s">
        <v>1005</v>
      </c>
      <c r="G66" s="9"/>
      <c r="H66" s="9" t="s">
        <v>827</v>
      </c>
    </row>
    <row r="67" spans="1:8" ht="52.15" customHeight="1">
      <c r="A67" s="129"/>
      <c r="B67" s="129"/>
      <c r="C67" s="129"/>
      <c r="D67" s="9" t="s">
        <v>581</v>
      </c>
      <c r="E67" s="9">
        <v>1</v>
      </c>
      <c r="F67" s="9" t="s">
        <v>1006</v>
      </c>
      <c r="G67" s="9"/>
      <c r="H67" s="9" t="s">
        <v>827</v>
      </c>
    </row>
    <row r="68" spans="1:8" ht="52.15" customHeight="1">
      <c r="A68" s="129"/>
      <c r="B68" s="129">
        <v>21</v>
      </c>
      <c r="C68" s="129" t="s">
        <v>582</v>
      </c>
      <c r="D68" s="9" t="s">
        <v>583</v>
      </c>
      <c r="E68" s="9">
        <v>1</v>
      </c>
      <c r="F68" s="9" t="s">
        <v>819</v>
      </c>
      <c r="G68" s="9"/>
      <c r="H68" s="73"/>
    </row>
    <row r="69" spans="1:8" ht="52.15" customHeight="1">
      <c r="A69" s="129"/>
      <c r="B69" s="129"/>
      <c r="C69" s="129"/>
      <c r="D69" s="9" t="s">
        <v>584</v>
      </c>
      <c r="E69" s="9">
        <v>1</v>
      </c>
      <c r="F69" s="9" t="s">
        <v>1007</v>
      </c>
      <c r="G69" s="9"/>
      <c r="H69" s="73"/>
    </row>
    <row r="73" spans="1:8" ht="52.15" customHeight="1">
      <c r="G73" s="72" t="s">
        <v>727</v>
      </c>
    </row>
  </sheetData>
  <mergeCells count="45">
    <mergeCell ref="A28:A45"/>
    <mergeCell ref="C28:C29"/>
    <mergeCell ref="C30:C31"/>
    <mergeCell ref="B65:B67"/>
    <mergeCell ref="B68:B69"/>
    <mergeCell ref="B35:B38"/>
    <mergeCell ref="B39:B41"/>
    <mergeCell ref="B42:B45"/>
    <mergeCell ref="C68:C69"/>
    <mergeCell ref="B46:B47"/>
    <mergeCell ref="A1:H1"/>
    <mergeCell ref="A2:H2"/>
    <mergeCell ref="B7:B9"/>
    <mergeCell ref="B11:B14"/>
    <mergeCell ref="C62:C64"/>
    <mergeCell ref="B48:B50"/>
    <mergeCell ref="B52:B54"/>
    <mergeCell ref="B55:B61"/>
    <mergeCell ref="C42:C45"/>
    <mergeCell ref="A46:A69"/>
    <mergeCell ref="C46:C47"/>
    <mergeCell ref="C48:C50"/>
    <mergeCell ref="C52:C54"/>
    <mergeCell ref="C55:C61"/>
    <mergeCell ref="B62:B64"/>
    <mergeCell ref="C65:C67"/>
    <mergeCell ref="B15:B21"/>
    <mergeCell ref="B23:B24"/>
    <mergeCell ref="B25:B27"/>
    <mergeCell ref="C33:C34"/>
    <mergeCell ref="C35:C38"/>
    <mergeCell ref="C39:C41"/>
    <mergeCell ref="B28:B29"/>
    <mergeCell ref="B30:B31"/>
    <mergeCell ref="B33:B34"/>
    <mergeCell ref="A4:A10"/>
    <mergeCell ref="B4:B6"/>
    <mergeCell ref="C4:C6"/>
    <mergeCell ref="G4:G5"/>
    <mergeCell ref="C7:C9"/>
    <mergeCell ref="A11:A27"/>
    <mergeCell ref="C11:C14"/>
    <mergeCell ref="C15:C21"/>
    <mergeCell ref="C23:C24"/>
    <mergeCell ref="C25:C27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85" zoomScaleNormal="85" workbookViewId="0">
      <selection activeCell="F5" sqref="F5:G9"/>
    </sheetView>
  </sheetViews>
  <sheetFormatPr baseColWidth="10" defaultRowHeight="12.75"/>
  <cols>
    <col min="3" max="3" width="23.85546875" customWidth="1"/>
    <col min="9" max="11" width="16" customWidth="1"/>
  </cols>
  <sheetData>
    <row r="1" spans="1:10" ht="38.25" customHeight="1">
      <c r="A1" s="118" t="s">
        <v>1135</v>
      </c>
      <c r="B1" s="118"/>
      <c r="C1" s="118"/>
      <c r="D1" s="118"/>
      <c r="E1" s="118"/>
      <c r="F1" s="118"/>
      <c r="G1" s="118"/>
    </row>
    <row r="2" spans="1:10" ht="27.75" customHeight="1">
      <c r="A2" s="119" t="s">
        <v>1130</v>
      </c>
      <c r="B2" s="120"/>
      <c r="C2" s="120"/>
      <c r="D2" s="120"/>
      <c r="E2" s="120"/>
      <c r="F2" s="120"/>
      <c r="G2" s="121"/>
    </row>
    <row r="3" spans="1:10" ht="38.25" customHeight="1">
      <c r="A3" s="117" t="s">
        <v>1125</v>
      </c>
      <c r="B3" s="117"/>
      <c r="C3" s="117"/>
      <c r="D3" s="117"/>
      <c r="E3" s="117"/>
      <c r="F3" s="117"/>
      <c r="G3" s="117"/>
      <c r="I3" s="135" t="s">
        <v>1115</v>
      </c>
      <c r="J3" s="136"/>
    </row>
    <row r="4" spans="1:10" ht="38.25" customHeight="1">
      <c r="A4" s="21" t="s">
        <v>182</v>
      </c>
      <c r="B4" s="22" t="s">
        <v>1</v>
      </c>
      <c r="C4" s="23" t="s">
        <v>183</v>
      </c>
      <c r="D4" s="21" t="s">
        <v>184</v>
      </c>
      <c r="E4" s="24" t="s">
        <v>185</v>
      </c>
      <c r="F4" s="21" t="s">
        <v>186</v>
      </c>
      <c r="G4" s="24" t="s">
        <v>187</v>
      </c>
      <c r="I4" s="134" t="s">
        <v>1116</v>
      </c>
      <c r="J4" s="134"/>
    </row>
    <row r="5" spans="1:10" ht="28.9" customHeight="1">
      <c r="A5" s="1">
        <v>1</v>
      </c>
      <c r="B5" s="2">
        <v>3</v>
      </c>
      <c r="C5" s="1">
        <v>7</v>
      </c>
      <c r="D5" s="1">
        <v>7</v>
      </c>
      <c r="E5" s="5">
        <f>(1/C9)*D5</f>
        <v>0.10606060606060606</v>
      </c>
      <c r="F5" s="1"/>
      <c r="G5" s="5"/>
      <c r="I5" s="13" t="s">
        <v>629</v>
      </c>
      <c r="J5" s="13" t="s">
        <v>726</v>
      </c>
    </row>
    <row r="6" spans="1:10" ht="29.45" customHeight="1">
      <c r="A6" s="1">
        <v>2</v>
      </c>
      <c r="B6" s="2">
        <v>5</v>
      </c>
      <c r="C6" s="1">
        <v>17</v>
      </c>
      <c r="D6" s="1">
        <v>17</v>
      </c>
      <c r="E6" s="5">
        <f>(1/C9)*D6</f>
        <v>0.25757575757575757</v>
      </c>
      <c r="F6" s="1"/>
      <c r="G6" s="5"/>
      <c r="I6" s="14">
        <v>1967</v>
      </c>
      <c r="J6" s="15">
        <v>1</v>
      </c>
    </row>
    <row r="7" spans="1:10" ht="15">
      <c r="A7" s="1">
        <v>3</v>
      </c>
      <c r="B7" s="2">
        <v>7</v>
      </c>
      <c r="C7" s="1">
        <v>18</v>
      </c>
      <c r="D7" s="1">
        <v>18</v>
      </c>
      <c r="E7" s="5">
        <f>(1/C9)*D7</f>
        <v>0.27272727272727271</v>
      </c>
      <c r="F7" s="1"/>
      <c r="G7" s="5"/>
      <c r="I7" s="14">
        <v>1979</v>
      </c>
      <c r="J7" s="15">
        <v>1</v>
      </c>
    </row>
    <row r="8" spans="1:10" ht="15">
      <c r="A8" s="1">
        <v>4</v>
      </c>
      <c r="B8" s="2">
        <v>8</v>
      </c>
      <c r="C8" s="1">
        <v>24</v>
      </c>
      <c r="D8" s="1">
        <v>24</v>
      </c>
      <c r="E8" s="5">
        <f>(1/C9)*D8</f>
        <v>0.36363636363636365</v>
      </c>
      <c r="F8" s="1"/>
      <c r="G8" s="5"/>
      <c r="I8" s="14">
        <v>1980</v>
      </c>
      <c r="J8" s="15">
        <v>2</v>
      </c>
    </row>
    <row r="9" spans="1:10" ht="32.450000000000003" customHeight="1">
      <c r="A9" s="4" t="s">
        <v>188</v>
      </c>
      <c r="B9" s="4">
        <f>SUM(B5:B8)</f>
        <v>23</v>
      </c>
      <c r="C9" s="69">
        <f>SUM(C5:C8)</f>
        <v>66</v>
      </c>
      <c r="D9" s="69">
        <f>SUM(D5:D8)</f>
        <v>66</v>
      </c>
      <c r="E9" s="5">
        <f>(1/C9)*D9</f>
        <v>1</v>
      </c>
      <c r="F9" s="4"/>
      <c r="G9" s="5"/>
      <c r="I9" s="14">
        <v>1983</v>
      </c>
      <c r="J9" s="15">
        <v>1</v>
      </c>
    </row>
    <row r="10" spans="1:10">
      <c r="I10" s="14">
        <v>1996</v>
      </c>
      <c r="J10" s="15">
        <v>1</v>
      </c>
    </row>
    <row r="11" spans="1:10">
      <c r="I11" s="14">
        <v>1997</v>
      </c>
      <c r="J11" s="15">
        <v>2</v>
      </c>
    </row>
    <row r="12" spans="1:10">
      <c r="I12" s="14">
        <v>1998</v>
      </c>
      <c r="J12" s="15">
        <v>3</v>
      </c>
    </row>
    <row r="13" spans="1:10" ht="15" customHeight="1">
      <c r="I13" s="14">
        <v>2000</v>
      </c>
      <c r="J13" s="15">
        <v>3</v>
      </c>
    </row>
    <row r="14" spans="1:10">
      <c r="I14" s="14">
        <v>2001</v>
      </c>
      <c r="J14" s="15">
        <v>1</v>
      </c>
    </row>
    <row r="15" spans="1:10">
      <c r="I15" s="14">
        <v>2002</v>
      </c>
      <c r="J15" s="15">
        <v>2</v>
      </c>
    </row>
    <row r="16" spans="1:10">
      <c r="I16" s="14">
        <v>2003</v>
      </c>
      <c r="J16" s="15">
        <v>4</v>
      </c>
    </row>
    <row r="17" spans="9:10">
      <c r="I17" s="14">
        <v>2004</v>
      </c>
      <c r="J17" s="15">
        <v>5</v>
      </c>
    </row>
    <row r="18" spans="9:10">
      <c r="I18" s="14">
        <v>2005</v>
      </c>
      <c r="J18" s="15">
        <v>1</v>
      </c>
    </row>
    <row r="19" spans="9:10">
      <c r="I19" s="14">
        <v>2006</v>
      </c>
      <c r="J19" s="15">
        <v>1</v>
      </c>
    </row>
    <row r="20" spans="9:10">
      <c r="I20" s="14">
        <v>2007</v>
      </c>
      <c r="J20" s="15">
        <v>1</v>
      </c>
    </row>
    <row r="21" spans="9:10">
      <c r="I21" s="14">
        <v>2008</v>
      </c>
      <c r="J21" s="15">
        <v>1</v>
      </c>
    </row>
    <row r="22" spans="9:10">
      <c r="I22" s="14">
        <v>2009</v>
      </c>
      <c r="J22" s="15">
        <v>1</v>
      </c>
    </row>
    <row r="23" spans="9:10">
      <c r="I23" s="14">
        <v>2011</v>
      </c>
      <c r="J23" s="15">
        <v>6</v>
      </c>
    </row>
    <row r="24" spans="9:10">
      <c r="I24" s="14">
        <v>2012</v>
      </c>
      <c r="J24" s="15">
        <v>1</v>
      </c>
    </row>
    <row r="25" spans="9:10">
      <c r="I25" s="14">
        <v>2013</v>
      </c>
      <c r="J25" s="15">
        <v>1</v>
      </c>
    </row>
    <row r="26" spans="9:10">
      <c r="I26" s="14">
        <v>2014</v>
      </c>
      <c r="J26" s="15">
        <v>9</v>
      </c>
    </row>
    <row r="27" spans="9:10">
      <c r="I27" s="14">
        <v>2015</v>
      </c>
      <c r="J27" s="15">
        <v>10</v>
      </c>
    </row>
    <row r="28" spans="9:10">
      <c r="I28" s="14">
        <v>2016</v>
      </c>
      <c r="J28" s="15">
        <v>4</v>
      </c>
    </row>
    <row r="29" spans="9:10">
      <c r="I29" s="14">
        <v>2017</v>
      </c>
      <c r="J29" s="15">
        <v>2</v>
      </c>
    </row>
    <row r="30" spans="9:10">
      <c r="I30" s="14">
        <v>2018</v>
      </c>
      <c r="J30" s="15">
        <v>2</v>
      </c>
    </row>
    <row r="31" spans="9:10">
      <c r="I31" s="14" t="s">
        <v>188</v>
      </c>
      <c r="J31" s="14">
        <f>SUM(J6:J30)</f>
        <v>66</v>
      </c>
    </row>
  </sheetData>
  <mergeCells count="5">
    <mergeCell ref="I4:J4"/>
    <mergeCell ref="A1:G1"/>
    <mergeCell ref="A2:G2"/>
    <mergeCell ref="A3:G3"/>
    <mergeCell ref="I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opLeftCell="A145" zoomScale="85" zoomScaleNormal="85" workbookViewId="0">
      <selection activeCell="D129" sqref="D129"/>
    </sheetView>
  </sheetViews>
  <sheetFormatPr baseColWidth="10" defaultColWidth="8.85546875" defaultRowHeight="12.75"/>
  <cols>
    <col min="1" max="1" width="12.140625" style="31" customWidth="1"/>
    <col min="2" max="2" width="10.28515625" style="31" customWidth="1"/>
    <col min="3" max="3" width="29.28515625" style="31" customWidth="1"/>
    <col min="4" max="4" width="61.140625" style="80" customWidth="1"/>
    <col min="5" max="5" width="5.140625" style="31" customWidth="1"/>
    <col min="6" max="6" width="11" style="31" customWidth="1"/>
    <col min="7" max="8" width="28.42578125" style="31" customWidth="1"/>
    <col min="9" max="9" width="13.7109375" style="31" customWidth="1"/>
    <col min="10" max="16384" width="8.85546875" style="31"/>
  </cols>
  <sheetData>
    <row r="1" spans="1:8" ht="35.25" customHeight="1">
      <c r="A1" s="130" t="s">
        <v>1126</v>
      </c>
      <c r="B1" s="130"/>
      <c r="C1" s="130"/>
      <c r="D1" s="130"/>
      <c r="E1" s="130"/>
      <c r="F1" s="130"/>
      <c r="G1" s="130"/>
      <c r="H1" s="131"/>
    </row>
    <row r="2" spans="1:8" ht="18.75" customHeight="1" thickBot="1">
      <c r="A2" s="132" t="s">
        <v>1132</v>
      </c>
      <c r="B2" s="132"/>
      <c r="C2" s="132"/>
      <c r="D2" s="132"/>
      <c r="E2" s="132"/>
      <c r="F2" s="132"/>
      <c r="G2" s="132"/>
      <c r="H2" s="133"/>
    </row>
    <row r="3" spans="1:8" ht="25.9" customHeight="1" thickBot="1">
      <c r="A3" s="87" t="s">
        <v>805</v>
      </c>
      <c r="B3" s="88" t="s">
        <v>0</v>
      </c>
      <c r="C3" s="88" t="s">
        <v>1</v>
      </c>
      <c r="D3" s="89" t="s">
        <v>2</v>
      </c>
      <c r="E3" s="90" t="s">
        <v>184</v>
      </c>
      <c r="F3" s="91" t="s">
        <v>1114</v>
      </c>
      <c r="G3" s="90" t="s">
        <v>803</v>
      </c>
      <c r="H3" s="90" t="s">
        <v>804</v>
      </c>
    </row>
    <row r="4" spans="1:8" ht="39" thickBot="1">
      <c r="A4" s="140">
        <v>1</v>
      </c>
      <c r="B4" s="92">
        <v>1</v>
      </c>
      <c r="C4" s="93" t="s">
        <v>585</v>
      </c>
      <c r="D4" s="94" t="s">
        <v>1202</v>
      </c>
      <c r="E4" s="93">
        <v>1</v>
      </c>
      <c r="F4" s="93"/>
      <c r="G4" s="93"/>
      <c r="H4" s="93"/>
    </row>
    <row r="5" spans="1:8" ht="26.25" thickBot="1">
      <c r="A5" s="139"/>
      <c r="B5" s="140">
        <v>2</v>
      </c>
      <c r="C5" s="140" t="s">
        <v>586</v>
      </c>
      <c r="D5" s="94" t="s">
        <v>1203</v>
      </c>
      <c r="E5" s="93">
        <v>1</v>
      </c>
      <c r="F5" s="93" t="s">
        <v>1008</v>
      </c>
      <c r="G5" s="95"/>
      <c r="H5" s="93"/>
    </row>
    <row r="6" spans="1:8" ht="26.25" thickBot="1">
      <c r="A6" s="139"/>
      <c r="B6" s="138"/>
      <c r="C6" s="141"/>
      <c r="D6" s="94" t="s">
        <v>1136</v>
      </c>
      <c r="E6" s="96">
        <v>1</v>
      </c>
      <c r="F6" s="96"/>
      <c r="G6" s="97"/>
      <c r="H6" s="96"/>
    </row>
    <row r="7" spans="1:8" ht="26.25" thickBot="1">
      <c r="A7" s="139"/>
      <c r="B7" s="137">
        <v>3</v>
      </c>
      <c r="C7" s="140" t="s">
        <v>587</v>
      </c>
      <c r="D7" s="94" t="s">
        <v>1204</v>
      </c>
      <c r="E7" s="93">
        <v>1</v>
      </c>
      <c r="F7" s="93" t="s">
        <v>1009</v>
      </c>
      <c r="G7" s="95"/>
      <c r="H7" s="93"/>
    </row>
    <row r="8" spans="1:8" ht="26.25" thickBot="1">
      <c r="A8" s="139"/>
      <c r="B8" s="139"/>
      <c r="C8" s="139"/>
      <c r="D8" s="94" t="s">
        <v>1205</v>
      </c>
      <c r="E8" s="93">
        <v>1</v>
      </c>
      <c r="F8" s="93" t="s">
        <v>1010</v>
      </c>
      <c r="G8" s="95"/>
      <c r="H8" s="93" t="s">
        <v>588</v>
      </c>
    </row>
    <row r="9" spans="1:8" ht="26.25" thickBot="1">
      <c r="A9" s="139"/>
      <c r="B9" s="139"/>
      <c r="C9" s="139"/>
      <c r="D9" s="94" t="s">
        <v>1206</v>
      </c>
      <c r="E9" s="93">
        <v>1</v>
      </c>
      <c r="F9" s="93" t="s">
        <v>1011</v>
      </c>
      <c r="G9" s="95"/>
      <c r="H9" s="93" t="s">
        <v>588</v>
      </c>
    </row>
    <row r="10" spans="1:8" ht="26.25" thickBot="1">
      <c r="A10" s="139"/>
      <c r="B10" s="139"/>
      <c r="C10" s="139"/>
      <c r="D10" s="94" t="s">
        <v>1211</v>
      </c>
      <c r="E10" s="93">
        <v>1</v>
      </c>
      <c r="F10" s="93" t="s">
        <v>1012</v>
      </c>
      <c r="G10" s="95"/>
      <c r="H10" s="93" t="s">
        <v>588</v>
      </c>
    </row>
    <row r="11" spans="1:8" ht="26.25" thickBot="1">
      <c r="A11" s="139"/>
      <c r="B11" s="139"/>
      <c r="C11" s="139"/>
      <c r="D11" s="94" t="s">
        <v>1210</v>
      </c>
      <c r="E11" s="93">
        <v>1</v>
      </c>
      <c r="F11" s="93" t="s">
        <v>1013</v>
      </c>
      <c r="G11" s="95"/>
      <c r="H11" s="93" t="s">
        <v>1014</v>
      </c>
    </row>
    <row r="12" spans="1:8" ht="26.25" thickBot="1">
      <c r="A12" s="139"/>
      <c r="B12" s="138"/>
      <c r="C12" s="141"/>
      <c r="D12" s="94" t="s">
        <v>1209</v>
      </c>
      <c r="E12" s="93">
        <v>1</v>
      </c>
      <c r="F12" s="93" t="s">
        <v>1015</v>
      </c>
      <c r="G12" s="95"/>
      <c r="H12" s="93" t="s">
        <v>588</v>
      </c>
    </row>
    <row r="13" spans="1:8" ht="26.25" thickBot="1">
      <c r="A13" s="139"/>
      <c r="B13" s="137">
        <v>4</v>
      </c>
      <c r="C13" s="140" t="s">
        <v>589</v>
      </c>
      <c r="D13" s="94" t="s">
        <v>1207</v>
      </c>
      <c r="E13" s="93">
        <v>1</v>
      </c>
      <c r="F13" s="93" t="s">
        <v>1011</v>
      </c>
      <c r="G13" s="95"/>
      <c r="H13" s="93" t="s">
        <v>588</v>
      </c>
    </row>
    <row r="14" spans="1:8" ht="26.25" thickBot="1">
      <c r="A14" s="139"/>
      <c r="B14" s="138"/>
      <c r="C14" s="138"/>
      <c r="D14" s="94" t="s">
        <v>1208</v>
      </c>
      <c r="E14" s="93">
        <v>1</v>
      </c>
      <c r="F14" s="93" t="s">
        <v>1017</v>
      </c>
      <c r="G14" s="95"/>
      <c r="H14" s="93"/>
    </row>
    <row r="15" spans="1:8" ht="39" thickBot="1">
      <c r="A15" s="139"/>
      <c r="B15" s="98">
        <v>5</v>
      </c>
      <c r="C15" s="99" t="s">
        <v>590</v>
      </c>
      <c r="D15" s="94" t="s">
        <v>1137</v>
      </c>
      <c r="E15" s="100">
        <v>1</v>
      </c>
      <c r="F15" s="100" t="s">
        <v>1016</v>
      </c>
      <c r="G15" s="101"/>
      <c r="H15" s="100"/>
    </row>
    <row r="16" spans="1:8" ht="25.5">
      <c r="A16" s="139"/>
      <c r="B16" s="148">
        <v>6</v>
      </c>
      <c r="C16" s="150" t="s">
        <v>591</v>
      </c>
      <c r="D16" s="102" t="s">
        <v>1138</v>
      </c>
      <c r="E16" s="100">
        <v>1</v>
      </c>
      <c r="F16" s="100"/>
      <c r="G16" s="101"/>
      <c r="H16" s="100"/>
    </row>
    <row r="17" spans="1:8" ht="51.75" thickBot="1">
      <c r="A17" s="141"/>
      <c r="B17" s="149"/>
      <c r="C17" s="151"/>
      <c r="D17" s="94" t="s">
        <v>1139</v>
      </c>
      <c r="E17" s="96">
        <v>1</v>
      </c>
      <c r="F17" s="96"/>
      <c r="G17" s="97"/>
      <c r="H17" s="96"/>
    </row>
    <row r="18" spans="1:8" ht="26.25" thickBot="1">
      <c r="A18" s="140">
        <v>2</v>
      </c>
      <c r="B18" s="140">
        <v>7</v>
      </c>
      <c r="C18" s="140" t="s">
        <v>592</v>
      </c>
      <c r="D18" s="94" t="s">
        <v>1212</v>
      </c>
      <c r="E18" s="93">
        <v>1</v>
      </c>
      <c r="F18" s="93" t="s">
        <v>770</v>
      </c>
      <c r="G18" s="95"/>
      <c r="H18" s="93"/>
    </row>
    <row r="19" spans="1:8" ht="13.5" thickBot="1">
      <c r="A19" s="139"/>
      <c r="B19" s="139"/>
      <c r="C19" s="139"/>
      <c r="D19" s="94" t="s">
        <v>1140</v>
      </c>
      <c r="E19" s="100">
        <v>1</v>
      </c>
      <c r="F19" s="100" t="s">
        <v>771</v>
      </c>
      <c r="G19" s="101"/>
      <c r="H19" s="100"/>
    </row>
    <row r="20" spans="1:8" ht="13.5" thickBot="1">
      <c r="A20" s="139"/>
      <c r="B20" s="137">
        <v>8</v>
      </c>
      <c r="C20" s="137" t="s">
        <v>593</v>
      </c>
      <c r="D20" s="94" t="s">
        <v>1213</v>
      </c>
      <c r="E20" s="93">
        <v>1</v>
      </c>
      <c r="F20" s="93" t="s">
        <v>1018</v>
      </c>
      <c r="G20" s="95"/>
      <c r="H20" s="93"/>
    </row>
    <row r="21" spans="1:8" ht="13.5" thickBot="1">
      <c r="A21" s="139"/>
      <c r="B21" s="139"/>
      <c r="C21" s="139"/>
      <c r="D21" s="94" t="s">
        <v>1214</v>
      </c>
      <c r="E21" s="93">
        <v>1</v>
      </c>
      <c r="F21" s="93" t="s">
        <v>1019</v>
      </c>
      <c r="G21" s="95"/>
      <c r="H21" s="93"/>
    </row>
    <row r="22" spans="1:8" ht="26.25" thickBot="1">
      <c r="A22" s="139"/>
      <c r="B22" s="139"/>
      <c r="C22" s="139"/>
      <c r="D22" s="94" t="s">
        <v>1215</v>
      </c>
      <c r="E22" s="93">
        <v>1</v>
      </c>
      <c r="F22" s="93" t="s">
        <v>1020</v>
      </c>
      <c r="G22" s="95"/>
      <c r="H22" s="93"/>
    </row>
    <row r="23" spans="1:8" ht="26.25" thickBot="1">
      <c r="A23" s="139"/>
      <c r="B23" s="139"/>
      <c r="C23" s="139"/>
      <c r="D23" s="94" t="s">
        <v>1216</v>
      </c>
      <c r="E23" s="93">
        <v>1</v>
      </c>
      <c r="F23" s="93" t="s">
        <v>1021</v>
      </c>
      <c r="G23" s="95"/>
      <c r="H23" s="93"/>
    </row>
    <row r="24" spans="1:8" ht="13.5" thickBot="1">
      <c r="A24" s="139"/>
      <c r="B24" s="139"/>
      <c r="C24" s="139"/>
      <c r="D24" s="94" t="s">
        <v>1217</v>
      </c>
      <c r="E24" s="93">
        <v>1</v>
      </c>
      <c r="F24" s="93" t="s">
        <v>1022</v>
      </c>
      <c r="G24" s="95"/>
      <c r="H24" s="93"/>
    </row>
    <row r="25" spans="1:8" ht="26.25" thickBot="1">
      <c r="A25" s="139"/>
      <c r="B25" s="138"/>
      <c r="C25" s="141"/>
      <c r="D25" s="94" t="s">
        <v>1218</v>
      </c>
      <c r="E25" s="93">
        <v>0</v>
      </c>
      <c r="F25" s="93" t="s">
        <v>1023</v>
      </c>
      <c r="G25" s="95"/>
      <c r="H25" s="93" t="s">
        <v>614</v>
      </c>
    </row>
    <row r="26" spans="1:8" ht="26.25" thickBot="1">
      <c r="A26" s="139"/>
      <c r="B26" s="92">
        <v>9</v>
      </c>
      <c r="C26" s="93" t="s">
        <v>594</v>
      </c>
      <c r="D26" s="94" t="s">
        <v>1219</v>
      </c>
      <c r="E26" s="93">
        <v>1</v>
      </c>
      <c r="F26" s="93" t="s">
        <v>1024</v>
      </c>
      <c r="G26" s="95"/>
      <c r="H26" s="93"/>
    </row>
    <row r="27" spans="1:8" ht="26.25" thickBot="1">
      <c r="A27" s="139"/>
      <c r="B27" s="140">
        <v>10</v>
      </c>
      <c r="C27" s="140" t="s">
        <v>595</v>
      </c>
      <c r="D27" s="94" t="s">
        <v>1220</v>
      </c>
      <c r="E27" s="93">
        <v>1</v>
      </c>
      <c r="F27" s="93" t="s">
        <v>777</v>
      </c>
      <c r="G27" s="95"/>
      <c r="H27" s="93"/>
    </row>
    <row r="28" spans="1:8" ht="64.5" thickBot="1">
      <c r="A28" s="139"/>
      <c r="B28" s="139"/>
      <c r="C28" s="139"/>
      <c r="D28" s="94" t="s">
        <v>1141</v>
      </c>
      <c r="E28" s="100">
        <v>1</v>
      </c>
      <c r="F28" s="100"/>
      <c r="G28" s="100"/>
      <c r="H28" s="100"/>
    </row>
    <row r="29" spans="1:8" ht="26.25" thickBot="1">
      <c r="A29" s="139"/>
      <c r="B29" s="137">
        <v>11</v>
      </c>
      <c r="C29" s="140" t="s">
        <v>596</v>
      </c>
      <c r="D29" s="94" t="s">
        <v>1254</v>
      </c>
      <c r="E29" s="93">
        <v>1</v>
      </c>
      <c r="F29" s="93" t="s">
        <v>947</v>
      </c>
      <c r="G29" s="95"/>
      <c r="H29" s="93"/>
    </row>
    <row r="30" spans="1:8" ht="39" thickBot="1">
      <c r="A30" s="138"/>
      <c r="B30" s="138"/>
      <c r="C30" s="141"/>
      <c r="D30" s="94" t="s">
        <v>1253</v>
      </c>
      <c r="E30" s="93">
        <v>1</v>
      </c>
      <c r="F30" s="93" t="s">
        <v>1025</v>
      </c>
      <c r="G30" s="95"/>
      <c r="H30" s="93"/>
    </row>
    <row r="31" spans="1:8" ht="51.75" thickBot="1">
      <c r="A31" s="137">
        <v>3</v>
      </c>
      <c r="B31" s="98">
        <v>12</v>
      </c>
      <c r="C31" s="100" t="s">
        <v>597</v>
      </c>
      <c r="D31" s="94" t="s">
        <v>1142</v>
      </c>
      <c r="E31" s="100">
        <v>1</v>
      </c>
      <c r="F31" s="93" t="s">
        <v>1026</v>
      </c>
      <c r="G31" s="100"/>
      <c r="H31" s="100"/>
    </row>
    <row r="32" spans="1:8" ht="26.25" thickBot="1">
      <c r="A32" s="139"/>
      <c r="B32" s="140">
        <v>13</v>
      </c>
      <c r="C32" s="140" t="s">
        <v>598</v>
      </c>
      <c r="D32" s="94" t="s">
        <v>1143</v>
      </c>
      <c r="E32" s="93">
        <v>1</v>
      </c>
      <c r="F32" s="100" t="s">
        <v>1027</v>
      </c>
      <c r="G32" s="95"/>
      <c r="H32" s="93" t="s">
        <v>588</v>
      </c>
    </row>
    <row r="33" spans="1:8" ht="26.25" thickBot="1">
      <c r="A33" s="139"/>
      <c r="B33" s="139"/>
      <c r="C33" s="139"/>
      <c r="D33" s="102" t="s">
        <v>1144</v>
      </c>
      <c r="E33" s="96">
        <v>1</v>
      </c>
      <c r="F33" s="96"/>
      <c r="G33" s="97"/>
      <c r="H33" s="96"/>
    </row>
    <row r="34" spans="1:8" ht="26.25" thickBot="1">
      <c r="A34" s="139"/>
      <c r="B34" s="139"/>
      <c r="C34" s="139"/>
      <c r="D34" s="102" t="s">
        <v>1145</v>
      </c>
      <c r="E34" s="93">
        <v>1</v>
      </c>
      <c r="F34" s="93" t="s">
        <v>1028</v>
      </c>
      <c r="G34" s="95"/>
      <c r="H34" s="93"/>
    </row>
    <row r="35" spans="1:8" ht="26.25" thickBot="1">
      <c r="A35" s="139"/>
      <c r="B35" s="139"/>
      <c r="C35" s="139"/>
      <c r="D35" s="102" t="s">
        <v>1146</v>
      </c>
      <c r="E35" s="93">
        <v>1</v>
      </c>
      <c r="F35" s="93" t="s">
        <v>1029</v>
      </c>
      <c r="G35" s="95"/>
      <c r="H35" s="93"/>
    </row>
    <row r="36" spans="1:8" ht="26.25" thickBot="1">
      <c r="A36" s="139"/>
      <c r="B36" s="139"/>
      <c r="C36" s="139"/>
      <c r="D36" s="102" t="s">
        <v>1147</v>
      </c>
      <c r="E36" s="93">
        <v>1</v>
      </c>
      <c r="F36" s="93" t="s">
        <v>1030</v>
      </c>
      <c r="G36" s="95"/>
      <c r="H36" s="93"/>
    </row>
    <row r="37" spans="1:8" ht="13.5" thickBot="1">
      <c r="A37" s="139"/>
      <c r="B37" s="139"/>
      <c r="C37" s="141"/>
      <c r="D37" s="94" t="s">
        <v>1148</v>
      </c>
      <c r="E37" s="93">
        <v>1</v>
      </c>
      <c r="F37" s="93" t="s">
        <v>1031</v>
      </c>
      <c r="G37" s="95"/>
      <c r="H37" s="93"/>
    </row>
    <row r="38" spans="1:8" ht="26.25" thickBot="1">
      <c r="A38" s="139"/>
      <c r="B38" s="139">
        <v>14</v>
      </c>
      <c r="C38" s="140" t="s">
        <v>599</v>
      </c>
      <c r="D38" s="102" t="s">
        <v>1252</v>
      </c>
      <c r="E38" s="93">
        <v>1</v>
      </c>
      <c r="F38" s="95" t="s">
        <v>964</v>
      </c>
      <c r="G38" s="95"/>
      <c r="H38" s="93"/>
    </row>
    <row r="39" spans="1:8" ht="26.25" thickBot="1">
      <c r="A39" s="139"/>
      <c r="B39" s="139"/>
      <c r="C39" s="139"/>
      <c r="D39" s="102" t="s">
        <v>381</v>
      </c>
      <c r="E39" s="93">
        <v>1</v>
      </c>
      <c r="F39" s="95" t="s">
        <v>934</v>
      </c>
      <c r="G39" s="95"/>
      <c r="H39" s="93"/>
    </row>
    <row r="40" spans="1:8" ht="13.5" thickBot="1">
      <c r="A40" s="139"/>
      <c r="B40" s="139"/>
      <c r="C40" s="139"/>
      <c r="D40" s="102" t="s">
        <v>1149</v>
      </c>
      <c r="E40" s="93">
        <v>1</v>
      </c>
      <c r="F40" s="93" t="s">
        <v>1032</v>
      </c>
      <c r="G40" s="95"/>
      <c r="H40" s="93"/>
    </row>
    <row r="41" spans="1:8" ht="26.25" thickBot="1">
      <c r="A41" s="139"/>
      <c r="B41" s="139"/>
      <c r="C41" s="139"/>
      <c r="D41" s="102" t="s">
        <v>1150</v>
      </c>
      <c r="E41" s="93">
        <v>1</v>
      </c>
      <c r="F41" s="93" t="s">
        <v>1033</v>
      </c>
      <c r="G41" s="95"/>
      <c r="H41" s="93"/>
    </row>
    <row r="42" spans="1:8" ht="26.25" thickBot="1">
      <c r="A42" s="139"/>
      <c r="B42" s="139"/>
      <c r="C42" s="139"/>
      <c r="D42" s="102" t="s">
        <v>1151</v>
      </c>
      <c r="E42" s="93">
        <v>1</v>
      </c>
      <c r="F42" s="93" t="s">
        <v>1034</v>
      </c>
      <c r="G42" s="95"/>
      <c r="H42" s="93"/>
    </row>
    <row r="43" spans="1:8" ht="26.25" thickBot="1">
      <c r="A43" s="139"/>
      <c r="B43" s="139"/>
      <c r="C43" s="139"/>
      <c r="D43" s="102" t="s">
        <v>1152</v>
      </c>
      <c r="E43" s="93">
        <v>1</v>
      </c>
      <c r="F43" s="93" t="s">
        <v>1009</v>
      </c>
      <c r="G43" s="95"/>
      <c r="H43" s="93"/>
    </row>
    <row r="44" spans="1:8" ht="26.25" thickBot="1">
      <c r="A44" s="139"/>
      <c r="B44" s="138"/>
      <c r="C44" s="138"/>
      <c r="D44" s="94" t="s">
        <v>1153</v>
      </c>
      <c r="E44" s="93">
        <v>1</v>
      </c>
      <c r="F44" s="93" t="s">
        <v>1035</v>
      </c>
      <c r="G44" s="95"/>
      <c r="H44" s="93"/>
    </row>
    <row r="45" spans="1:8" ht="51.75" thickBot="1">
      <c r="A45" s="139"/>
      <c r="B45" s="137">
        <v>15</v>
      </c>
      <c r="C45" s="137" t="s">
        <v>600</v>
      </c>
      <c r="D45" s="94" t="s">
        <v>1251</v>
      </c>
      <c r="E45" s="93">
        <v>1</v>
      </c>
      <c r="F45" s="93"/>
      <c r="G45" s="103"/>
      <c r="H45" s="104"/>
    </row>
    <row r="46" spans="1:8" ht="26.25" thickBot="1">
      <c r="A46" s="139"/>
      <c r="B46" s="138"/>
      <c r="C46" s="141"/>
      <c r="D46" s="94" t="s">
        <v>1250</v>
      </c>
      <c r="E46" s="93">
        <v>1</v>
      </c>
      <c r="F46" s="93"/>
      <c r="G46" s="95"/>
      <c r="H46" s="93"/>
    </row>
    <row r="47" spans="1:8" ht="26.25" thickBot="1">
      <c r="A47" s="139"/>
      <c r="B47" s="137">
        <v>16</v>
      </c>
      <c r="C47" s="140" t="s">
        <v>214</v>
      </c>
      <c r="D47" s="102" t="s">
        <v>1154</v>
      </c>
      <c r="E47" s="93">
        <v>1</v>
      </c>
      <c r="F47" s="93" t="s">
        <v>972</v>
      </c>
      <c r="G47" s="95"/>
      <c r="H47" s="93"/>
    </row>
    <row r="48" spans="1:8" ht="26.25" thickBot="1">
      <c r="A48" s="139"/>
      <c r="B48" s="139"/>
      <c r="C48" s="139"/>
      <c r="D48" s="102" t="s">
        <v>1155</v>
      </c>
      <c r="E48" s="93">
        <v>1</v>
      </c>
      <c r="F48" s="93" t="s">
        <v>973</v>
      </c>
      <c r="G48" s="95"/>
      <c r="H48" s="93"/>
    </row>
    <row r="49" spans="1:8" ht="26.25" thickBot="1">
      <c r="A49" s="139"/>
      <c r="B49" s="139"/>
      <c r="C49" s="139"/>
      <c r="D49" s="102" t="s">
        <v>1156</v>
      </c>
      <c r="E49" s="93">
        <v>1</v>
      </c>
      <c r="F49" s="93" t="s">
        <v>974</v>
      </c>
      <c r="G49" s="95"/>
      <c r="H49" s="93"/>
    </row>
    <row r="50" spans="1:8" ht="26.25" thickBot="1">
      <c r="A50" s="139"/>
      <c r="B50" s="139"/>
      <c r="C50" s="139"/>
      <c r="D50" s="102" t="s">
        <v>1157</v>
      </c>
      <c r="E50" s="93">
        <v>1</v>
      </c>
      <c r="F50" s="93" t="s">
        <v>975</v>
      </c>
      <c r="G50" s="95"/>
      <c r="H50" s="93"/>
    </row>
    <row r="51" spans="1:8" ht="26.25" thickBot="1">
      <c r="A51" s="139"/>
      <c r="B51" s="139"/>
      <c r="C51" s="139"/>
      <c r="D51" s="102" t="s">
        <v>1158</v>
      </c>
      <c r="E51" s="93">
        <v>1</v>
      </c>
      <c r="F51" s="93" t="s">
        <v>976</v>
      </c>
      <c r="G51" s="95"/>
      <c r="H51" s="93"/>
    </row>
    <row r="52" spans="1:8" ht="26.25" thickBot="1">
      <c r="A52" s="139"/>
      <c r="B52" s="139"/>
      <c r="C52" s="139"/>
      <c r="D52" s="102" t="s">
        <v>523</v>
      </c>
      <c r="E52" s="93">
        <v>1</v>
      </c>
      <c r="F52" s="93" t="s">
        <v>1036</v>
      </c>
      <c r="G52" s="95"/>
      <c r="H52" s="93"/>
    </row>
    <row r="53" spans="1:8" ht="26.25" thickBot="1">
      <c r="A53" s="139"/>
      <c r="B53" s="137">
        <v>17</v>
      </c>
      <c r="C53" s="140" t="s">
        <v>601</v>
      </c>
      <c r="D53" s="94" t="s">
        <v>1249</v>
      </c>
      <c r="E53" s="93">
        <v>0</v>
      </c>
      <c r="F53" s="93"/>
      <c r="G53" s="95"/>
      <c r="H53" s="93" t="s">
        <v>614</v>
      </c>
    </row>
    <row r="54" spans="1:8" ht="13.5" thickBot="1">
      <c r="A54" s="138"/>
      <c r="B54" s="138"/>
      <c r="C54" s="141"/>
      <c r="D54" s="94" t="s">
        <v>1248</v>
      </c>
      <c r="E54" s="93">
        <v>1</v>
      </c>
      <c r="F54" s="93" t="s">
        <v>1037</v>
      </c>
      <c r="G54" s="95"/>
      <c r="H54" s="93"/>
    </row>
    <row r="55" spans="1:8" ht="39" thickBot="1">
      <c r="A55" s="137">
        <v>4</v>
      </c>
      <c r="B55" s="137">
        <v>18</v>
      </c>
      <c r="C55" s="140" t="s">
        <v>602</v>
      </c>
      <c r="D55" s="94" t="s">
        <v>1225</v>
      </c>
      <c r="E55" s="93">
        <v>1</v>
      </c>
      <c r="F55" s="93" t="s">
        <v>1025</v>
      </c>
      <c r="G55" s="95"/>
      <c r="H55" s="95"/>
    </row>
    <row r="56" spans="1:8" ht="39" thickBot="1">
      <c r="A56" s="139"/>
      <c r="B56" s="138"/>
      <c r="C56" s="141"/>
      <c r="D56" s="94" t="s">
        <v>1247</v>
      </c>
      <c r="E56" s="93">
        <v>1</v>
      </c>
      <c r="F56" s="93"/>
      <c r="G56" s="103"/>
      <c r="H56" s="104"/>
    </row>
    <row r="57" spans="1:8" ht="26.25" thickBot="1">
      <c r="A57" s="139"/>
      <c r="B57" s="137">
        <v>19</v>
      </c>
      <c r="C57" s="140" t="s">
        <v>603</v>
      </c>
      <c r="D57" s="94" t="s">
        <v>1246</v>
      </c>
      <c r="E57" s="93">
        <v>1</v>
      </c>
      <c r="F57" s="93" t="s">
        <v>1038</v>
      </c>
      <c r="G57" s="93"/>
      <c r="H57" s="93"/>
    </row>
    <row r="58" spans="1:8" ht="39" thickBot="1">
      <c r="A58" s="139"/>
      <c r="B58" s="138"/>
      <c r="C58" s="141"/>
      <c r="D58" s="94" t="s">
        <v>1245</v>
      </c>
      <c r="E58" s="93">
        <v>1</v>
      </c>
      <c r="F58" s="93"/>
      <c r="G58" s="93"/>
      <c r="H58" s="93"/>
    </row>
    <row r="59" spans="1:8" ht="32.25" thickBot="1">
      <c r="A59" s="139"/>
      <c r="B59" s="137">
        <v>20</v>
      </c>
      <c r="C59" s="140" t="s">
        <v>604</v>
      </c>
      <c r="D59" s="105" t="s">
        <v>1159</v>
      </c>
      <c r="E59" s="93">
        <v>1</v>
      </c>
      <c r="F59" s="93" t="s">
        <v>1039</v>
      </c>
      <c r="G59" s="93"/>
      <c r="H59" s="93"/>
    </row>
    <row r="60" spans="1:8" ht="32.25" thickBot="1">
      <c r="A60" s="139"/>
      <c r="B60" s="139"/>
      <c r="C60" s="139"/>
      <c r="D60" s="105" t="s">
        <v>1160</v>
      </c>
      <c r="E60" s="93">
        <v>1</v>
      </c>
      <c r="F60" s="93" t="s">
        <v>1040</v>
      </c>
      <c r="G60" s="93"/>
      <c r="H60" s="93"/>
    </row>
    <row r="61" spans="1:8" ht="32.25" thickBot="1">
      <c r="A61" s="139"/>
      <c r="B61" s="139"/>
      <c r="C61" s="139"/>
      <c r="D61" s="105" t="s">
        <v>1161</v>
      </c>
      <c r="E61" s="93">
        <v>1</v>
      </c>
      <c r="F61" s="93" t="s">
        <v>1041</v>
      </c>
      <c r="G61" s="93"/>
      <c r="H61" s="93"/>
    </row>
    <row r="62" spans="1:8" ht="32.25" thickBot="1">
      <c r="A62" s="139"/>
      <c r="B62" s="139"/>
      <c r="C62" s="139"/>
      <c r="D62" s="105" t="s">
        <v>1162</v>
      </c>
      <c r="E62" s="93">
        <v>1</v>
      </c>
      <c r="F62" s="93" t="s">
        <v>1042</v>
      </c>
      <c r="G62" s="93"/>
      <c r="H62" s="93"/>
    </row>
    <row r="63" spans="1:8" ht="32.25" thickBot="1">
      <c r="A63" s="139"/>
      <c r="B63" s="139"/>
      <c r="C63" s="139"/>
      <c r="D63" s="105" t="s">
        <v>1163</v>
      </c>
      <c r="E63" s="93">
        <v>1</v>
      </c>
      <c r="F63" s="93" t="s">
        <v>1043</v>
      </c>
      <c r="G63" s="93"/>
      <c r="H63" s="93"/>
    </row>
    <row r="64" spans="1:8" ht="32.25" thickBot="1">
      <c r="A64" s="139"/>
      <c r="B64" s="138"/>
      <c r="C64" s="141"/>
      <c r="D64" s="106" t="s">
        <v>1164</v>
      </c>
      <c r="E64" s="93">
        <v>1</v>
      </c>
      <c r="F64" s="93" t="s">
        <v>1044</v>
      </c>
      <c r="G64" s="93"/>
      <c r="H64" s="93"/>
    </row>
    <row r="65" spans="1:8" ht="30.75" thickBot="1">
      <c r="A65" s="139"/>
      <c r="B65" s="137">
        <v>21</v>
      </c>
      <c r="C65" s="140" t="s">
        <v>605</v>
      </c>
      <c r="D65" s="107" t="s">
        <v>1244</v>
      </c>
      <c r="E65" s="93">
        <v>1</v>
      </c>
      <c r="F65" s="93" t="s">
        <v>1041</v>
      </c>
      <c r="G65" s="93"/>
      <c r="H65" s="93"/>
    </row>
    <row r="66" spans="1:8" ht="30.75" thickBot="1">
      <c r="A66" s="139"/>
      <c r="B66" s="139"/>
      <c r="C66" s="139"/>
      <c r="D66" s="107" t="s">
        <v>1165</v>
      </c>
      <c r="E66" s="93">
        <v>1</v>
      </c>
      <c r="F66" s="93" t="s">
        <v>1045</v>
      </c>
      <c r="G66" s="93"/>
      <c r="H66" s="93"/>
    </row>
    <row r="67" spans="1:8" ht="30.75" thickBot="1">
      <c r="A67" s="139"/>
      <c r="B67" s="139"/>
      <c r="C67" s="139"/>
      <c r="D67" s="107" t="s">
        <v>1163</v>
      </c>
      <c r="E67" s="93">
        <v>1</v>
      </c>
      <c r="F67" s="93" t="s">
        <v>1043</v>
      </c>
      <c r="G67" s="93"/>
      <c r="H67" s="93"/>
    </row>
    <row r="68" spans="1:8" ht="30.75" thickBot="1">
      <c r="A68" s="139"/>
      <c r="B68" s="139"/>
      <c r="C68" s="139"/>
      <c r="D68" s="107" t="s">
        <v>1166</v>
      </c>
      <c r="E68" s="93">
        <v>1</v>
      </c>
      <c r="F68" s="93" t="s">
        <v>1046</v>
      </c>
      <c r="G68" s="93"/>
      <c r="H68" s="93"/>
    </row>
    <row r="69" spans="1:8" ht="30.75" thickBot="1">
      <c r="A69" s="139"/>
      <c r="B69" s="138"/>
      <c r="C69" s="138"/>
      <c r="D69" s="108" t="s">
        <v>1164</v>
      </c>
      <c r="E69" s="93">
        <v>1</v>
      </c>
      <c r="F69" s="93" t="s">
        <v>1044</v>
      </c>
      <c r="G69" s="93"/>
      <c r="H69" s="93"/>
    </row>
    <row r="70" spans="1:8" ht="51.75" thickBot="1">
      <c r="A70" s="139"/>
      <c r="B70" s="92">
        <v>22</v>
      </c>
      <c r="C70" s="93" t="s">
        <v>606</v>
      </c>
      <c r="D70" s="94" t="s">
        <v>1243</v>
      </c>
      <c r="E70" s="93">
        <v>1</v>
      </c>
      <c r="F70" s="93"/>
      <c r="G70" s="93"/>
      <c r="H70" s="93"/>
    </row>
    <row r="71" spans="1:8" ht="51.75" thickBot="1">
      <c r="A71" s="139"/>
      <c r="B71" s="140">
        <v>23</v>
      </c>
      <c r="C71" s="93" t="s">
        <v>607</v>
      </c>
      <c r="D71" s="94" t="s">
        <v>1167</v>
      </c>
      <c r="E71" s="93">
        <v>1</v>
      </c>
      <c r="F71" s="93"/>
      <c r="G71" s="103"/>
      <c r="H71" s="104"/>
    </row>
    <row r="72" spans="1:8" ht="26.25" thickBot="1">
      <c r="A72" s="138"/>
      <c r="B72" s="138"/>
      <c r="C72" s="93"/>
      <c r="D72" s="94" t="s">
        <v>1242</v>
      </c>
      <c r="E72" s="93">
        <v>1</v>
      </c>
      <c r="F72" s="93" t="s">
        <v>1047</v>
      </c>
      <c r="G72" s="103"/>
      <c r="H72" s="103"/>
    </row>
    <row r="73" spans="1:8" ht="26.25" thickBot="1">
      <c r="A73" s="145">
        <v>5</v>
      </c>
      <c r="B73" s="137">
        <v>24</v>
      </c>
      <c r="C73" s="140" t="s">
        <v>608</v>
      </c>
      <c r="D73" s="94" t="s">
        <v>1168</v>
      </c>
      <c r="E73" s="93">
        <v>1</v>
      </c>
      <c r="F73" s="100" t="s">
        <v>1048</v>
      </c>
      <c r="G73" s="100"/>
      <c r="H73" s="100"/>
    </row>
    <row r="74" spans="1:8" ht="26.25" thickBot="1">
      <c r="A74" s="146"/>
      <c r="B74" s="138"/>
      <c r="C74" s="141"/>
      <c r="D74" s="94" t="s">
        <v>1241</v>
      </c>
      <c r="E74" s="93">
        <v>1</v>
      </c>
      <c r="F74" s="93" t="s">
        <v>1049</v>
      </c>
      <c r="G74" s="95"/>
      <c r="H74" s="93" t="s">
        <v>588</v>
      </c>
    </row>
    <row r="75" spans="1:8" ht="51.75" thickBot="1">
      <c r="A75" s="146"/>
      <c r="B75" s="139"/>
      <c r="C75" s="139"/>
      <c r="D75" s="102" t="s">
        <v>1169</v>
      </c>
      <c r="E75" s="93">
        <v>1</v>
      </c>
      <c r="F75" s="96"/>
      <c r="G75" s="97"/>
      <c r="H75" s="97"/>
    </row>
    <row r="76" spans="1:8" ht="51.75" thickBot="1">
      <c r="A76" s="146"/>
      <c r="B76" s="139"/>
      <c r="C76" s="139"/>
      <c r="D76" s="102" t="s">
        <v>1170</v>
      </c>
      <c r="E76" s="93">
        <v>1</v>
      </c>
      <c r="F76" s="100"/>
      <c r="G76" s="100"/>
      <c r="H76" s="109"/>
    </row>
    <row r="77" spans="1:8" ht="51.75" thickBot="1">
      <c r="A77" s="146"/>
      <c r="B77" s="92"/>
      <c r="C77" s="137" t="s">
        <v>609</v>
      </c>
      <c r="D77" s="102" t="s">
        <v>1171</v>
      </c>
      <c r="E77" s="93">
        <v>1</v>
      </c>
      <c r="F77" s="93"/>
      <c r="G77" s="93"/>
      <c r="H77" s="93"/>
    </row>
    <row r="78" spans="1:8" ht="64.5" thickBot="1">
      <c r="A78" s="146"/>
      <c r="B78" s="110">
        <v>26</v>
      </c>
      <c r="C78" s="139"/>
      <c r="D78" s="102" t="s">
        <v>1172</v>
      </c>
      <c r="E78" s="93">
        <v>1</v>
      </c>
      <c r="F78" s="100"/>
      <c r="G78" s="100"/>
      <c r="H78" s="111"/>
    </row>
    <row r="79" spans="1:8" ht="26.25" thickBot="1">
      <c r="A79" s="146"/>
      <c r="B79" s="92">
        <v>27</v>
      </c>
      <c r="C79" s="93" t="s">
        <v>610</v>
      </c>
      <c r="D79" s="94" t="s">
        <v>1173</v>
      </c>
      <c r="E79" s="93">
        <v>1</v>
      </c>
      <c r="F79" s="93" t="s">
        <v>1050</v>
      </c>
      <c r="G79" s="93"/>
      <c r="H79" s="93"/>
    </row>
    <row r="80" spans="1:8" ht="26.25" thickBot="1">
      <c r="A80" s="146"/>
      <c r="B80" s="140"/>
      <c r="C80" s="140" t="s">
        <v>612</v>
      </c>
      <c r="D80" s="102" t="s">
        <v>1240</v>
      </c>
      <c r="E80" s="93">
        <v>1</v>
      </c>
      <c r="F80" s="93" t="s">
        <v>1051</v>
      </c>
      <c r="G80" s="93"/>
      <c r="H80" s="93"/>
    </row>
    <row r="81" spans="1:8" ht="26.25" thickBot="1">
      <c r="A81" s="146"/>
      <c r="B81" s="139"/>
      <c r="C81" s="139"/>
      <c r="D81" s="102" t="s">
        <v>1174</v>
      </c>
      <c r="E81" s="93">
        <v>1</v>
      </c>
      <c r="F81" s="93" t="s">
        <v>1052</v>
      </c>
      <c r="G81" s="93"/>
      <c r="H81" s="93"/>
    </row>
    <row r="82" spans="1:8" ht="26.25" thickBot="1">
      <c r="A82" s="146"/>
      <c r="B82" s="139"/>
      <c r="C82" s="139"/>
      <c r="D82" s="102" t="s">
        <v>1175</v>
      </c>
      <c r="E82" s="93">
        <v>1</v>
      </c>
      <c r="F82" s="93" t="s">
        <v>1053</v>
      </c>
      <c r="G82" s="93"/>
      <c r="H82" s="93"/>
    </row>
    <row r="83" spans="1:8" ht="26.25" thickBot="1">
      <c r="A83" s="146"/>
      <c r="B83" s="139"/>
      <c r="C83" s="139"/>
      <c r="D83" s="102" t="s">
        <v>1176</v>
      </c>
      <c r="E83" s="93">
        <v>1</v>
      </c>
      <c r="F83" s="93" t="s">
        <v>1054</v>
      </c>
      <c r="G83" s="93"/>
      <c r="H83" s="93"/>
    </row>
    <row r="84" spans="1:8" ht="13.5" thickBot="1">
      <c r="A84" s="146"/>
      <c r="B84" s="139"/>
      <c r="C84" s="139"/>
      <c r="D84" s="102" t="s">
        <v>1177</v>
      </c>
      <c r="E84" s="93">
        <v>1</v>
      </c>
      <c r="F84" s="93" t="s">
        <v>1055</v>
      </c>
      <c r="G84" s="93"/>
      <c r="H84" s="93"/>
    </row>
    <row r="85" spans="1:8" ht="26.25" thickBot="1">
      <c r="A85" s="146"/>
      <c r="B85" s="139"/>
      <c r="C85" s="139"/>
      <c r="D85" s="102" t="s">
        <v>1178</v>
      </c>
      <c r="E85" s="93">
        <v>1</v>
      </c>
      <c r="F85" s="93" t="s">
        <v>1056</v>
      </c>
      <c r="G85" s="93"/>
      <c r="H85" s="93"/>
    </row>
    <row r="86" spans="1:8" ht="26.25" thickBot="1">
      <c r="A86" s="147"/>
      <c r="B86" s="138"/>
      <c r="C86" s="138"/>
      <c r="D86" s="94" t="s">
        <v>1179</v>
      </c>
      <c r="E86" s="93">
        <v>1</v>
      </c>
      <c r="F86" s="93" t="s">
        <v>1057</v>
      </c>
      <c r="G86" s="93"/>
      <c r="H86" s="93"/>
    </row>
    <row r="87" spans="1:8" ht="26.25" thickBot="1">
      <c r="A87" s="137" t="s">
        <v>611</v>
      </c>
      <c r="B87" s="137">
        <v>29</v>
      </c>
      <c r="C87" s="137" t="s">
        <v>612</v>
      </c>
      <c r="D87" s="102" t="s">
        <v>1239</v>
      </c>
      <c r="E87" s="93">
        <v>1</v>
      </c>
      <c r="F87" s="93" t="s">
        <v>1051</v>
      </c>
      <c r="G87" s="93"/>
      <c r="H87" s="93"/>
    </row>
    <row r="88" spans="1:8" ht="26.25" thickBot="1">
      <c r="A88" s="139"/>
      <c r="B88" s="139"/>
      <c r="C88" s="139"/>
      <c r="D88" s="102" t="s">
        <v>1178</v>
      </c>
      <c r="E88" s="93">
        <v>1</v>
      </c>
      <c r="F88" s="93" t="s">
        <v>1056</v>
      </c>
      <c r="G88" s="93"/>
      <c r="H88" s="93"/>
    </row>
    <row r="89" spans="1:8" ht="26.25" thickBot="1">
      <c r="A89" s="139"/>
      <c r="B89" s="139"/>
      <c r="C89" s="139"/>
      <c r="D89" s="102" t="s">
        <v>1174</v>
      </c>
      <c r="E89" s="93">
        <v>1</v>
      </c>
      <c r="F89" s="93" t="s">
        <v>1052</v>
      </c>
      <c r="G89" s="93"/>
      <c r="H89" s="93"/>
    </row>
    <row r="90" spans="1:8" ht="26.25" thickBot="1">
      <c r="A90" s="139"/>
      <c r="B90" s="139"/>
      <c r="C90" s="139"/>
      <c r="D90" s="102" t="s">
        <v>1175</v>
      </c>
      <c r="E90" s="93">
        <v>1</v>
      </c>
      <c r="F90" s="93" t="s">
        <v>1053</v>
      </c>
      <c r="G90" s="93"/>
      <c r="H90" s="93"/>
    </row>
    <row r="91" spans="1:8" ht="13.5" thickBot="1">
      <c r="A91" s="139"/>
      <c r="B91" s="138"/>
      <c r="C91" s="138"/>
      <c r="D91" s="94" t="s">
        <v>1177</v>
      </c>
      <c r="E91" s="93">
        <v>1</v>
      </c>
      <c r="F91" s="93" t="s">
        <v>1055</v>
      </c>
      <c r="G91" s="93"/>
      <c r="H91" s="93"/>
    </row>
    <row r="92" spans="1:8" ht="26.25" thickBot="1">
      <c r="A92" s="139"/>
      <c r="B92" s="137">
        <v>30</v>
      </c>
      <c r="C92" s="137" t="s">
        <v>613</v>
      </c>
      <c r="D92" s="102" t="s">
        <v>1238</v>
      </c>
      <c r="E92" s="93">
        <v>1</v>
      </c>
      <c r="F92" s="100"/>
      <c r="G92" s="100"/>
      <c r="H92" s="111"/>
    </row>
    <row r="93" spans="1:8" ht="51.75" thickBot="1">
      <c r="A93" s="139"/>
      <c r="B93" s="139"/>
      <c r="C93" s="139"/>
      <c r="D93" s="102" t="s">
        <v>1180</v>
      </c>
      <c r="E93" s="93">
        <v>1</v>
      </c>
      <c r="F93" s="96"/>
      <c r="G93" s="96"/>
      <c r="H93" s="93"/>
    </row>
    <row r="94" spans="1:8" ht="26.25" thickBot="1">
      <c r="A94" s="139"/>
      <c r="B94" s="137">
        <v>31</v>
      </c>
      <c r="C94" s="137" t="s">
        <v>613</v>
      </c>
      <c r="D94" s="102" t="s">
        <v>1181</v>
      </c>
      <c r="E94" s="93">
        <v>1</v>
      </c>
      <c r="F94" s="93"/>
      <c r="G94" s="93"/>
      <c r="H94" s="93"/>
    </row>
    <row r="95" spans="1:8" ht="51.75" thickBot="1">
      <c r="A95" s="139"/>
      <c r="B95" s="139"/>
      <c r="C95" s="139"/>
      <c r="D95" s="102" t="s">
        <v>1182</v>
      </c>
      <c r="E95" s="93">
        <v>1</v>
      </c>
      <c r="F95" s="100"/>
      <c r="G95" s="100"/>
      <c r="H95" s="111"/>
    </row>
    <row r="96" spans="1:8" ht="26.25" thickBot="1">
      <c r="A96" s="139"/>
      <c r="B96" s="137">
        <v>32</v>
      </c>
      <c r="C96" s="137" t="s">
        <v>217</v>
      </c>
      <c r="D96" s="94" t="s">
        <v>1221</v>
      </c>
      <c r="E96" s="93">
        <v>0</v>
      </c>
      <c r="F96" s="93"/>
      <c r="G96" s="95"/>
      <c r="H96" s="93" t="s">
        <v>614</v>
      </c>
    </row>
    <row r="97" spans="1:8" ht="26.25" thickBot="1">
      <c r="A97" s="139"/>
      <c r="B97" s="139"/>
      <c r="C97" s="139"/>
      <c r="D97" s="102" t="s">
        <v>1222</v>
      </c>
      <c r="E97" s="93">
        <v>1</v>
      </c>
      <c r="F97" s="93" t="s">
        <v>972</v>
      </c>
      <c r="G97" s="95"/>
      <c r="H97" s="93"/>
    </row>
    <row r="98" spans="1:8" ht="26.25" thickBot="1">
      <c r="A98" s="139"/>
      <c r="B98" s="139"/>
      <c r="C98" s="139"/>
      <c r="D98" s="102" t="s">
        <v>519</v>
      </c>
      <c r="E98" s="93">
        <v>1</v>
      </c>
      <c r="F98" s="93" t="s">
        <v>973</v>
      </c>
      <c r="G98" s="95"/>
      <c r="H98" s="93"/>
    </row>
    <row r="99" spans="1:8" ht="26.25" thickBot="1">
      <c r="A99" s="139"/>
      <c r="B99" s="139"/>
      <c r="C99" s="139"/>
      <c r="D99" s="102" t="s">
        <v>520</v>
      </c>
      <c r="E99" s="93">
        <v>1</v>
      </c>
      <c r="F99" s="93" t="s">
        <v>974</v>
      </c>
      <c r="G99" s="95"/>
      <c r="H99" s="93"/>
    </row>
    <row r="100" spans="1:8" ht="26.25" thickBot="1">
      <c r="A100" s="139"/>
      <c r="B100" s="139"/>
      <c r="C100" s="139"/>
      <c r="D100" s="102" t="s">
        <v>523</v>
      </c>
      <c r="E100" s="93">
        <v>1</v>
      </c>
      <c r="F100" s="93" t="s">
        <v>977</v>
      </c>
      <c r="G100" s="95"/>
      <c r="H100" s="93"/>
    </row>
    <row r="101" spans="1:8" ht="26.25" thickBot="1">
      <c r="A101" s="139"/>
      <c r="B101" s="139"/>
      <c r="C101" s="139"/>
      <c r="D101" s="102" t="s">
        <v>521</v>
      </c>
      <c r="E101" s="93">
        <v>1</v>
      </c>
      <c r="F101" s="93" t="s">
        <v>975</v>
      </c>
      <c r="G101" s="95"/>
      <c r="H101" s="93"/>
    </row>
    <row r="102" spans="1:8" ht="26.25" thickBot="1">
      <c r="A102" s="139"/>
      <c r="B102" s="138"/>
      <c r="C102" s="141"/>
      <c r="D102" s="94" t="s">
        <v>522</v>
      </c>
      <c r="E102" s="93">
        <v>1</v>
      </c>
      <c r="F102" s="93" t="s">
        <v>976</v>
      </c>
      <c r="G102" s="95"/>
      <c r="H102" s="93"/>
    </row>
    <row r="103" spans="1:8" ht="26.25" thickBot="1">
      <c r="A103" s="139"/>
      <c r="B103" s="137">
        <v>33</v>
      </c>
      <c r="C103" s="140" t="s">
        <v>217</v>
      </c>
      <c r="D103" s="94" t="s">
        <v>1223</v>
      </c>
      <c r="E103" s="93">
        <v>0</v>
      </c>
      <c r="F103" s="93"/>
      <c r="G103" s="95"/>
      <c r="H103" s="93" t="s">
        <v>614</v>
      </c>
    </row>
    <row r="104" spans="1:8" ht="13.5" thickBot="1">
      <c r="A104" s="139"/>
      <c r="B104" s="139"/>
      <c r="C104" s="139"/>
      <c r="D104" s="102" t="s">
        <v>1237</v>
      </c>
      <c r="E104" s="93">
        <v>1</v>
      </c>
      <c r="F104" s="93" t="s">
        <v>973</v>
      </c>
      <c r="G104" s="95"/>
      <c r="H104" s="93"/>
    </row>
    <row r="105" spans="1:8" ht="13.5" thickBot="1">
      <c r="A105" s="139"/>
      <c r="B105" s="139"/>
      <c r="C105" s="139"/>
      <c r="D105" s="102" t="s">
        <v>1183</v>
      </c>
      <c r="E105" s="93">
        <v>1</v>
      </c>
      <c r="F105" s="93" t="s">
        <v>975</v>
      </c>
      <c r="G105" s="95"/>
      <c r="H105" s="93"/>
    </row>
    <row r="106" spans="1:8" ht="13.5" thickBot="1">
      <c r="A106" s="139"/>
      <c r="B106" s="139"/>
      <c r="C106" s="139"/>
      <c r="D106" s="102" t="s">
        <v>1184</v>
      </c>
      <c r="E106" s="93">
        <v>1</v>
      </c>
      <c r="F106" s="93" t="s">
        <v>976</v>
      </c>
      <c r="G106" s="95"/>
      <c r="H106" s="93"/>
    </row>
    <row r="107" spans="1:8" ht="26.25" thickBot="1">
      <c r="A107" s="139"/>
      <c r="B107" s="139"/>
      <c r="C107" s="139"/>
      <c r="D107" s="102" t="s">
        <v>1185</v>
      </c>
      <c r="E107" s="93">
        <v>1</v>
      </c>
      <c r="F107" s="93" t="s">
        <v>974</v>
      </c>
      <c r="G107" s="95"/>
      <c r="H107" s="93"/>
    </row>
    <row r="108" spans="1:8" ht="13.5" thickBot="1">
      <c r="A108" s="139"/>
      <c r="B108" s="138"/>
      <c r="C108" s="141"/>
      <c r="D108" s="94" t="s">
        <v>1186</v>
      </c>
      <c r="E108" s="93">
        <v>1</v>
      </c>
      <c r="F108" s="93" t="s">
        <v>972</v>
      </c>
      <c r="G108" s="95"/>
      <c r="H108" s="93"/>
    </row>
    <row r="109" spans="1:8" ht="13.5" thickBot="1">
      <c r="A109" s="139"/>
      <c r="B109" s="137">
        <v>34</v>
      </c>
      <c r="C109" s="140" t="s">
        <v>615</v>
      </c>
      <c r="D109" s="102" t="s">
        <v>1224</v>
      </c>
      <c r="E109" s="93">
        <v>1</v>
      </c>
      <c r="F109" s="93" t="s">
        <v>1058</v>
      </c>
      <c r="G109" s="95"/>
      <c r="H109" s="93"/>
    </row>
    <row r="110" spans="1:8" ht="13.5" thickBot="1">
      <c r="A110" s="139"/>
      <c r="B110" s="138"/>
      <c r="C110" s="138"/>
      <c r="D110" s="94" t="s">
        <v>1187</v>
      </c>
      <c r="E110" s="93">
        <v>1</v>
      </c>
      <c r="F110" s="93" t="s">
        <v>1059</v>
      </c>
      <c r="G110" s="95"/>
      <c r="H110" s="93"/>
    </row>
    <row r="111" spans="1:8" ht="13.5" thickBot="1">
      <c r="A111" s="139"/>
      <c r="B111" s="137">
        <v>35</v>
      </c>
      <c r="C111" s="137" t="s">
        <v>615</v>
      </c>
      <c r="D111" s="102" t="s">
        <v>1236</v>
      </c>
      <c r="E111" s="93">
        <v>1</v>
      </c>
      <c r="F111" s="93" t="s">
        <v>1058</v>
      </c>
      <c r="G111" s="95"/>
      <c r="H111" s="95"/>
    </row>
    <row r="112" spans="1:8" ht="13.5" thickBot="1">
      <c r="A112" s="139"/>
      <c r="B112" s="138"/>
      <c r="C112" s="138"/>
      <c r="D112" s="94" t="s">
        <v>1187</v>
      </c>
      <c r="E112" s="93">
        <v>1</v>
      </c>
      <c r="F112" s="93" t="s">
        <v>1059</v>
      </c>
      <c r="G112" s="95"/>
      <c r="H112" s="95"/>
    </row>
    <row r="113" spans="1:8" ht="39" thickBot="1">
      <c r="A113" s="139"/>
      <c r="B113" s="137">
        <v>36</v>
      </c>
      <c r="C113" s="137" t="s">
        <v>616</v>
      </c>
      <c r="D113" s="94" t="s">
        <v>1235</v>
      </c>
      <c r="E113" s="93">
        <v>1</v>
      </c>
      <c r="F113" s="93"/>
      <c r="G113" s="93"/>
      <c r="H113" s="93"/>
    </row>
    <row r="114" spans="1:8" ht="26.25" thickBot="1">
      <c r="A114" s="139"/>
      <c r="B114" s="139"/>
      <c r="C114" s="139"/>
      <c r="D114" s="102" t="s">
        <v>1234</v>
      </c>
      <c r="E114" s="93">
        <v>1</v>
      </c>
      <c r="F114" s="93" t="s">
        <v>1060</v>
      </c>
      <c r="G114" s="93"/>
      <c r="H114" s="93"/>
    </row>
    <row r="115" spans="1:8" ht="26.25" thickBot="1">
      <c r="A115" s="139"/>
      <c r="B115" s="139"/>
      <c r="C115" s="139"/>
      <c r="D115" s="102" t="s">
        <v>1188</v>
      </c>
      <c r="E115" s="93">
        <v>1</v>
      </c>
      <c r="F115" s="93" t="s">
        <v>1061</v>
      </c>
      <c r="G115" s="93"/>
      <c r="H115" s="93"/>
    </row>
    <row r="116" spans="1:8" ht="26.25" thickBot="1">
      <c r="A116" s="139"/>
      <c r="B116" s="138"/>
      <c r="C116" s="141"/>
      <c r="D116" s="94" t="s">
        <v>1189</v>
      </c>
      <c r="E116" s="93">
        <v>1</v>
      </c>
      <c r="F116" s="93" t="s">
        <v>1062</v>
      </c>
      <c r="G116" s="93"/>
      <c r="H116" s="93"/>
    </row>
    <row r="117" spans="1:8" ht="26.25" thickBot="1">
      <c r="A117" s="139"/>
      <c r="B117" s="137">
        <v>37</v>
      </c>
      <c r="C117" s="140" t="s">
        <v>616</v>
      </c>
      <c r="D117" s="102" t="s">
        <v>1233</v>
      </c>
      <c r="E117" s="93">
        <v>1</v>
      </c>
      <c r="F117" s="93" t="s">
        <v>1060</v>
      </c>
      <c r="G117" s="93"/>
      <c r="H117" s="93"/>
    </row>
    <row r="118" spans="1:8" ht="26.25" thickBot="1">
      <c r="A118" s="139"/>
      <c r="B118" s="139"/>
      <c r="C118" s="139"/>
      <c r="D118" s="102" t="s">
        <v>1190</v>
      </c>
      <c r="E118" s="93">
        <v>1</v>
      </c>
      <c r="F118" s="93" t="s">
        <v>1060</v>
      </c>
      <c r="G118" s="93"/>
      <c r="H118" s="93"/>
    </row>
    <row r="119" spans="1:8" ht="26.25" thickBot="1">
      <c r="A119" s="138"/>
      <c r="B119" s="138"/>
      <c r="C119" s="138"/>
      <c r="D119" s="94" t="s">
        <v>166</v>
      </c>
      <c r="E119" s="93">
        <v>1</v>
      </c>
      <c r="F119" s="93" t="s">
        <v>756</v>
      </c>
      <c r="G119" s="93"/>
      <c r="H119" s="93"/>
    </row>
    <row r="120" spans="1:8" ht="51.75" thickBot="1">
      <c r="A120" s="137" t="s">
        <v>45</v>
      </c>
      <c r="B120" s="92">
        <v>38</v>
      </c>
      <c r="C120" s="93" t="s">
        <v>617</v>
      </c>
      <c r="D120" s="94" t="s">
        <v>1232</v>
      </c>
      <c r="E120" s="93">
        <v>1</v>
      </c>
      <c r="F120" s="93"/>
      <c r="G120" s="93"/>
      <c r="H120" s="93"/>
    </row>
    <row r="121" spans="1:8" ht="26.25" thickBot="1">
      <c r="A121" s="139"/>
      <c r="B121" s="92">
        <v>39</v>
      </c>
      <c r="C121" s="93" t="s">
        <v>618</v>
      </c>
      <c r="D121" s="94" t="s">
        <v>1255</v>
      </c>
      <c r="E121" s="93">
        <v>1</v>
      </c>
      <c r="F121" s="93" t="s">
        <v>1063</v>
      </c>
      <c r="G121" s="93"/>
      <c r="H121" s="93"/>
    </row>
    <row r="122" spans="1:8" ht="51.75" thickBot="1">
      <c r="A122" s="139"/>
      <c r="B122" s="140">
        <v>40</v>
      </c>
      <c r="C122" s="140" t="s">
        <v>619</v>
      </c>
      <c r="D122" s="102" t="s">
        <v>1231</v>
      </c>
      <c r="E122" s="93">
        <v>1</v>
      </c>
      <c r="F122" s="93"/>
      <c r="G122" s="93"/>
      <c r="H122" s="111"/>
    </row>
    <row r="123" spans="1:8" ht="51.75" thickBot="1">
      <c r="A123" s="139"/>
      <c r="B123" s="139"/>
      <c r="C123" s="139"/>
      <c r="D123" s="102" t="s">
        <v>1191</v>
      </c>
      <c r="E123" s="93">
        <v>1</v>
      </c>
      <c r="F123" s="100"/>
      <c r="G123" s="100"/>
      <c r="H123" s="93"/>
    </row>
    <row r="124" spans="1:8" ht="26.25" thickBot="1">
      <c r="A124" s="139"/>
      <c r="B124" s="92">
        <v>41</v>
      </c>
      <c r="C124" s="111" t="s">
        <v>620</v>
      </c>
      <c r="D124" s="94" t="s">
        <v>1192</v>
      </c>
      <c r="E124" s="93">
        <v>1</v>
      </c>
      <c r="F124" s="93" t="s">
        <v>1050</v>
      </c>
      <c r="G124" s="95"/>
      <c r="H124" s="95"/>
    </row>
    <row r="125" spans="1:8" ht="26.25" thickBot="1">
      <c r="A125" s="138"/>
      <c r="B125" s="143">
        <v>42</v>
      </c>
      <c r="C125" s="142" t="s">
        <v>621</v>
      </c>
      <c r="D125" s="94" t="s">
        <v>1257</v>
      </c>
      <c r="E125" s="93">
        <v>1</v>
      </c>
      <c r="F125" s="93" t="s">
        <v>1064</v>
      </c>
      <c r="G125" s="95"/>
      <c r="H125" s="95"/>
    </row>
    <row r="126" spans="1:8" ht="26.25" thickBot="1">
      <c r="A126" s="137" t="s">
        <v>53</v>
      </c>
      <c r="B126" s="144"/>
      <c r="C126" s="142"/>
      <c r="D126" s="94" t="s">
        <v>1256</v>
      </c>
      <c r="E126" s="93">
        <v>1</v>
      </c>
      <c r="F126" s="93" t="s">
        <v>1065</v>
      </c>
      <c r="G126" s="95"/>
      <c r="H126" s="93" t="s">
        <v>588</v>
      </c>
    </row>
    <row r="127" spans="1:8" ht="26.25" thickBot="1">
      <c r="A127" s="139"/>
      <c r="B127" s="110">
        <v>43</v>
      </c>
      <c r="C127" s="112" t="s">
        <v>622</v>
      </c>
      <c r="D127" s="94" t="s">
        <v>1193</v>
      </c>
      <c r="E127" s="93">
        <v>1</v>
      </c>
      <c r="F127" s="100" t="s">
        <v>1066</v>
      </c>
      <c r="G127" s="101"/>
      <c r="H127" s="101"/>
    </row>
    <row r="128" spans="1:8" ht="26.25" thickBot="1">
      <c r="A128" s="139"/>
      <c r="B128" s="139"/>
      <c r="C128" s="112"/>
      <c r="D128" s="102" t="s">
        <v>1230</v>
      </c>
      <c r="E128" s="93">
        <v>1</v>
      </c>
      <c r="F128" s="112" t="s">
        <v>1067</v>
      </c>
      <c r="G128" s="113"/>
      <c r="H128" s="113"/>
    </row>
    <row r="129" spans="1:8" ht="26.25" thickBot="1">
      <c r="A129" s="139"/>
      <c r="B129" s="139"/>
      <c r="C129" s="112"/>
      <c r="D129" s="102" t="s">
        <v>1194</v>
      </c>
      <c r="E129" s="93">
        <v>1</v>
      </c>
      <c r="F129" s="93" t="s">
        <v>1068</v>
      </c>
      <c r="G129" s="95"/>
      <c r="H129" s="95"/>
    </row>
    <row r="130" spans="1:8" ht="26.25" thickBot="1">
      <c r="A130" s="139"/>
      <c r="B130" s="139"/>
      <c r="C130" s="112"/>
      <c r="D130" s="102" t="s">
        <v>1195</v>
      </c>
      <c r="E130" s="93">
        <v>1</v>
      </c>
      <c r="F130" s="93" t="s">
        <v>1069</v>
      </c>
      <c r="G130" s="95"/>
      <c r="H130" s="95"/>
    </row>
    <row r="131" spans="1:8" ht="26.25" thickBot="1">
      <c r="A131" s="139"/>
      <c r="B131" s="138"/>
      <c r="C131" s="114"/>
      <c r="D131" s="94" t="s">
        <v>1196</v>
      </c>
      <c r="E131" s="93">
        <v>1</v>
      </c>
      <c r="F131" s="93" t="s">
        <v>1070</v>
      </c>
      <c r="G131" s="95"/>
      <c r="H131" s="95"/>
    </row>
    <row r="132" spans="1:8" ht="39" thickBot="1">
      <c r="A132" s="139"/>
      <c r="B132" s="92">
        <v>45</v>
      </c>
      <c r="C132" s="93" t="s">
        <v>623</v>
      </c>
      <c r="D132" s="94" t="s">
        <v>1227</v>
      </c>
      <c r="E132" s="93">
        <v>1</v>
      </c>
      <c r="F132" s="93"/>
      <c r="G132" s="103"/>
      <c r="H132" s="104"/>
    </row>
    <row r="133" spans="1:8" ht="51.75" thickBot="1">
      <c r="A133" s="139"/>
      <c r="B133" s="92">
        <v>46</v>
      </c>
      <c r="C133" s="93" t="s">
        <v>624</v>
      </c>
      <c r="D133" s="94" t="s">
        <v>1228</v>
      </c>
      <c r="E133" s="93">
        <v>1</v>
      </c>
      <c r="F133" s="93"/>
      <c r="G133" s="103"/>
      <c r="H133" s="104"/>
    </row>
    <row r="134" spans="1:8" ht="26.25" thickBot="1">
      <c r="A134" s="139"/>
      <c r="B134" s="92">
        <v>47</v>
      </c>
      <c r="C134" s="93" t="s">
        <v>625</v>
      </c>
      <c r="D134" s="94" t="s">
        <v>1229</v>
      </c>
      <c r="E134" s="93">
        <v>1</v>
      </c>
      <c r="F134" s="93" t="s">
        <v>777</v>
      </c>
      <c r="G134" s="95"/>
      <c r="H134" s="95"/>
    </row>
    <row r="135" spans="1:8" ht="39" thickBot="1">
      <c r="A135" s="139"/>
      <c r="B135" s="140">
        <v>48</v>
      </c>
      <c r="C135" s="140" t="s">
        <v>626</v>
      </c>
      <c r="D135" s="102" t="s">
        <v>1226</v>
      </c>
      <c r="E135" s="93">
        <v>1</v>
      </c>
      <c r="F135" s="100" t="s">
        <v>1071</v>
      </c>
      <c r="G135" s="101"/>
      <c r="H135" s="100"/>
    </row>
    <row r="136" spans="1:8" ht="26.25" thickBot="1">
      <c r="A136" s="139"/>
      <c r="B136" s="139"/>
      <c r="C136" s="139"/>
      <c r="D136" s="102" t="s">
        <v>1197</v>
      </c>
      <c r="E136" s="93">
        <v>1</v>
      </c>
      <c r="F136" s="93" t="s">
        <v>1072</v>
      </c>
      <c r="G136" s="95"/>
      <c r="H136" s="93"/>
    </row>
    <row r="137" spans="1:8" ht="26.25" thickBot="1">
      <c r="A137" s="138"/>
      <c r="B137" s="138"/>
      <c r="C137" s="138"/>
      <c r="D137" s="94" t="s">
        <v>1198</v>
      </c>
      <c r="E137" s="93">
        <v>1</v>
      </c>
      <c r="F137" s="93" t="s">
        <v>780</v>
      </c>
      <c r="G137" s="95"/>
      <c r="H137" s="93"/>
    </row>
    <row r="138" spans="1:8" ht="39" thickBot="1">
      <c r="A138" s="137" t="s">
        <v>627</v>
      </c>
      <c r="B138" s="137">
        <v>49</v>
      </c>
      <c r="C138" s="137" t="s">
        <v>628</v>
      </c>
      <c r="D138" s="102" t="s">
        <v>1225</v>
      </c>
      <c r="E138" s="93">
        <v>1</v>
      </c>
      <c r="F138" s="93" t="s">
        <v>1025</v>
      </c>
      <c r="G138" s="95"/>
      <c r="H138" s="93"/>
    </row>
    <row r="139" spans="1:8" ht="26.25" thickBot="1">
      <c r="A139" s="138"/>
      <c r="B139" s="138"/>
      <c r="C139" s="138"/>
      <c r="D139" s="94" t="s">
        <v>1199</v>
      </c>
      <c r="E139" s="93">
        <v>1</v>
      </c>
      <c r="F139" s="93" t="s">
        <v>1073</v>
      </c>
      <c r="G139" s="95"/>
      <c r="H139" s="93"/>
    </row>
  </sheetData>
  <mergeCells count="80">
    <mergeCell ref="C77:C78"/>
    <mergeCell ref="C96:C102"/>
    <mergeCell ref="A1:H1"/>
    <mergeCell ref="A2:H2"/>
    <mergeCell ref="C32:C37"/>
    <mergeCell ref="C38:C44"/>
    <mergeCell ref="C13:C14"/>
    <mergeCell ref="C57:C58"/>
    <mergeCell ref="C27:C28"/>
    <mergeCell ref="C5:C6"/>
    <mergeCell ref="A18:A30"/>
    <mergeCell ref="C29:C30"/>
    <mergeCell ref="A31:A54"/>
    <mergeCell ref="B75:B76"/>
    <mergeCell ref="B27:B28"/>
    <mergeCell ref="B29:B30"/>
    <mergeCell ref="B32:B37"/>
    <mergeCell ref="B38:B44"/>
    <mergeCell ref="B20:B25"/>
    <mergeCell ref="B5:B6"/>
    <mergeCell ref="B7:B12"/>
    <mergeCell ref="B13:B14"/>
    <mergeCell ref="B16:B17"/>
    <mergeCell ref="C16:C17"/>
    <mergeCell ref="B18:B19"/>
    <mergeCell ref="C18:C19"/>
    <mergeCell ref="C7:C12"/>
    <mergeCell ref="C20:C25"/>
    <mergeCell ref="A4:A17"/>
    <mergeCell ref="B113:B116"/>
    <mergeCell ref="C113:C116"/>
    <mergeCell ref="B117:B119"/>
    <mergeCell ref="C117:C119"/>
    <mergeCell ref="A73:A86"/>
    <mergeCell ref="B73:B74"/>
    <mergeCell ref="C73:C74"/>
    <mergeCell ref="C75:C76"/>
    <mergeCell ref="B57:B58"/>
    <mergeCell ref="B45:B46"/>
    <mergeCell ref="C45:C46"/>
    <mergeCell ref="B47:B52"/>
    <mergeCell ref="C47:C52"/>
    <mergeCell ref="B53:B54"/>
    <mergeCell ref="C53:C54"/>
    <mergeCell ref="C94:C95"/>
    <mergeCell ref="B96:B102"/>
    <mergeCell ref="A55:A72"/>
    <mergeCell ref="B55:B56"/>
    <mergeCell ref="C55:C56"/>
    <mergeCell ref="B59:B64"/>
    <mergeCell ref="C59:C64"/>
    <mergeCell ref="B65:B69"/>
    <mergeCell ref="C65:C69"/>
    <mergeCell ref="B71:B72"/>
    <mergeCell ref="C125:C126"/>
    <mergeCell ref="B125:B126"/>
    <mergeCell ref="B80:B86"/>
    <mergeCell ref="C80:C86"/>
    <mergeCell ref="A87:A119"/>
    <mergeCell ref="B87:B91"/>
    <mergeCell ref="C87:C91"/>
    <mergeCell ref="B92:B93"/>
    <mergeCell ref="C92:C93"/>
    <mergeCell ref="B94:B95"/>
    <mergeCell ref="B103:B108"/>
    <mergeCell ref="C103:C108"/>
    <mergeCell ref="B109:B110"/>
    <mergeCell ref="C109:C110"/>
    <mergeCell ref="B111:B112"/>
    <mergeCell ref="C111:C112"/>
    <mergeCell ref="A138:A139"/>
    <mergeCell ref="B138:B139"/>
    <mergeCell ref="C138:C139"/>
    <mergeCell ref="A120:A125"/>
    <mergeCell ref="B122:B123"/>
    <mergeCell ref="C122:C123"/>
    <mergeCell ref="A126:A137"/>
    <mergeCell ref="B128:B131"/>
    <mergeCell ref="B135:B137"/>
    <mergeCell ref="C135:C1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TRABAJO SOCIAL  2018-2</vt:lpstr>
      <vt:lpstr>Pres. Trab. Soc, </vt:lpstr>
      <vt:lpstr>SOCIOLOGIA Y CIE. POL.</vt:lpstr>
      <vt:lpstr>Pre.  Soc.a</vt:lpstr>
      <vt:lpstr>Pedagogía.  ACT. FIS. Y DEP.</vt:lpstr>
      <vt:lpstr>Pre. Pedagogía act.  </vt:lpstr>
      <vt:lpstr>PEDAGOGIA DE LOS IDIOMAS</vt:lpstr>
      <vt:lpstr>PRESENTACION PED. D LOS IDIOMAS</vt:lpstr>
      <vt:lpstr>PSICOLOGÍA CLÍNICA</vt:lpstr>
      <vt:lpstr>PRESENTACION PSICOLOGÍA CLÍNICA</vt:lpstr>
      <vt:lpstr>GESTIÓN AMBIENTAL</vt:lpstr>
      <vt:lpstr>PRESENTACION GESTIÓN AMBIENTAL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restringido</dc:creator>
  <cp:lastModifiedBy>Biblioteca</cp:lastModifiedBy>
  <cp:lastPrinted>2018-11-09T19:31:15Z</cp:lastPrinted>
  <dcterms:created xsi:type="dcterms:W3CDTF">2018-10-29T15:41:08Z</dcterms:created>
  <dcterms:modified xsi:type="dcterms:W3CDTF">2019-09-24T21:43:24Z</dcterms:modified>
</cp:coreProperties>
</file>