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IBLIOTECA-PC07\Desktop\INFORMACION ACTUALIZADA JAZMANY\"/>
    </mc:Choice>
  </mc:AlternateContent>
  <bookViews>
    <workbookView xWindow="0" yWindow="0" windowWidth="21600" windowHeight="9630" firstSheet="4" activeTab="6"/>
  </bookViews>
  <sheets>
    <sheet name=" ACUACULTURA D2 2018" sheetId="4" r:id="rId1"/>
    <sheet name="MATRIZ EVALUACIÓN ACUA" sheetId="2" r:id="rId2"/>
    <sheet name="AGRONOMÍA D2 2018" sheetId="5" r:id="rId3"/>
    <sheet name="MATRIZ EVALUACIÓN AGR" sheetId="6" r:id="rId4"/>
    <sheet name="MEDICINA VETERINARIA D2 2018" sheetId="9" r:id="rId5"/>
    <sheet name="MATRIZ EVALUACIÓN MED.VETER" sheetId="10" r:id="rId6"/>
    <sheet name="ECON. AGROPECUARIA D2 2018" sheetId="8" r:id="rId7"/>
    <sheet name="MATRIZ EVALUACIÓN ECON AGROPEC." sheetId="12" r:id="rId8"/>
  </sheets>
  <definedNames>
    <definedName name="_xlnm._FilterDatabase" localSheetId="0" hidden="1">' ACUACULTURA D2 2018'!$F$1:$F$231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6" i="12" l="1"/>
  <c r="D16" i="12"/>
  <c r="C16" i="12"/>
  <c r="E15" i="12" s="1"/>
  <c r="B16" i="12"/>
  <c r="G15" i="12"/>
  <c r="G13" i="12"/>
  <c r="G12" i="12"/>
  <c r="E12" i="12"/>
  <c r="G11" i="12"/>
  <c r="G8" i="12"/>
  <c r="E8" i="12"/>
  <c r="E9" i="12" l="1"/>
  <c r="E13" i="12"/>
  <c r="G9" i="12"/>
  <c r="E10" i="12"/>
  <c r="E14" i="12"/>
  <c r="G10" i="12"/>
  <c r="G14" i="12"/>
  <c r="E11" i="12"/>
  <c r="E16" i="12" l="1"/>
  <c r="G16" i="12"/>
  <c r="F17" i="10"/>
  <c r="D17" i="10"/>
  <c r="C17" i="10"/>
  <c r="G14" i="10" s="1"/>
  <c r="B17" i="10"/>
  <c r="G16" i="10" l="1"/>
  <c r="G8" i="10"/>
  <c r="E9" i="10"/>
  <c r="G9" i="10"/>
  <c r="G12" i="10"/>
  <c r="G13" i="10"/>
  <c r="E13" i="10"/>
  <c r="E7" i="10"/>
  <c r="E11" i="10"/>
  <c r="E15" i="10"/>
  <c r="G7" i="10"/>
  <c r="G11" i="10"/>
  <c r="G15" i="10"/>
  <c r="E8" i="10"/>
  <c r="E12" i="10"/>
  <c r="E16" i="10"/>
  <c r="E10" i="10"/>
  <c r="E14" i="10"/>
  <c r="G10" i="10"/>
  <c r="E17" i="10" l="1"/>
  <c r="G17" i="10"/>
  <c r="G16" i="6"/>
  <c r="F16" i="6"/>
  <c r="E16" i="6"/>
  <c r="D16" i="6"/>
  <c r="C16" i="6"/>
  <c r="B16" i="6"/>
  <c r="G17" i="2" l="1"/>
  <c r="E17" i="2"/>
  <c r="F17" i="2"/>
  <c r="D17" i="2"/>
  <c r="B17" i="2"/>
  <c r="C17" i="2"/>
</calcChain>
</file>

<file path=xl/sharedStrings.xml><?xml version="1.0" encoding="utf-8"?>
<sst xmlns="http://schemas.openxmlformats.org/spreadsheetml/2006/main" count="2573" uniqueCount="2035">
  <si>
    <t>SEMESTRE</t>
  </si>
  <si>
    <t>Nº</t>
  </si>
  <si>
    <t>ASIGNATURA</t>
  </si>
  <si>
    <t>BIBLIOGRAFIA BASICA</t>
  </si>
  <si>
    <t>SI</t>
  </si>
  <si>
    <t>RECOMENDACIONES</t>
  </si>
  <si>
    <t>OBSERVACIONES</t>
  </si>
  <si>
    <t>MATEMATICA I</t>
  </si>
  <si>
    <t>FÍSICA MECÁNICA I</t>
  </si>
  <si>
    <t>BIOLOGÍA CELULAR</t>
  </si>
  <si>
    <t>INTRODUCCIÓN A LA ACUICULTURA</t>
  </si>
  <si>
    <t>QUÍMICA INORGÁNICA</t>
  </si>
  <si>
    <t>BOTÁNICA ACUÁTICA</t>
  </si>
  <si>
    <t>AC.01.01</t>
  </si>
  <si>
    <t>AC.01.02</t>
  </si>
  <si>
    <t>AC.01.03</t>
  </si>
  <si>
    <t>AC.01.04</t>
  </si>
  <si>
    <t>AC.01.05</t>
  </si>
  <si>
    <t>AC.01.06</t>
  </si>
  <si>
    <t>FISIOLOGIA DE CRUSTACEOS Y MOLUSCOS</t>
  </si>
  <si>
    <t>CULTIVO DE PLANCTON</t>
  </si>
  <si>
    <t>BIOLOGIA MOLECULAR</t>
  </si>
  <si>
    <t>MICROBIOLOGIA ACUICOLA</t>
  </si>
  <si>
    <t>HISTOLOGIA ACUICOLA</t>
  </si>
  <si>
    <t>HIDRAULICA APLICADA</t>
  </si>
  <si>
    <t>METODOLOGIA DE LA INVESTIGACION CIENTIFICA</t>
  </si>
  <si>
    <t>INGLES TECNICO III</t>
  </si>
  <si>
    <t>FISIOLOGIA DE PECES</t>
  </si>
  <si>
    <t>FICOLOGIA</t>
  </si>
  <si>
    <t>GENETICA, SELECCION Y MEJORAMIENTO DE ESPECIES ACUATICAS</t>
  </si>
  <si>
    <t>MANEJO DE SUELO</t>
  </si>
  <si>
    <t>LIMNOLOGIA</t>
  </si>
  <si>
    <t>ESTADISTICA</t>
  </si>
  <si>
    <t>INGLES TECNICO IV</t>
  </si>
  <si>
    <t>INFORMATICA III</t>
  </si>
  <si>
    <t>CULTURA FISICA</t>
  </si>
  <si>
    <t>OPTATIVA I</t>
  </si>
  <si>
    <t>REPRODUCCION DE ORGANISMOS ACUATICOS</t>
  </si>
  <si>
    <t>CULTIVO DE MACROALGAS</t>
  </si>
  <si>
    <t>BIOTECNOLOGIA APLICADA</t>
  </si>
  <si>
    <t>PATOLOGIA ACUICOLA</t>
  </si>
  <si>
    <t>CALIDAD DE AGUA</t>
  </si>
  <si>
    <t>TOPOGRAFIA Y SISTEMAS DE INFORMACION GEOGRAFICA SIG</t>
  </si>
  <si>
    <t>DISEÑO EXPERIMENTAL</t>
  </si>
  <si>
    <t>AVALUOS Y PERITAJES ACUICOLAS</t>
  </si>
  <si>
    <t>DISEÑO DE PLANES DE MANEJO</t>
  </si>
  <si>
    <t>OPTATIVA II</t>
  </si>
  <si>
    <t>LARVICULTURA DE ORGANISMOS ACUATICOS</t>
  </si>
  <si>
    <t>NUTRICION I</t>
  </si>
  <si>
    <t>ECOTOXICOLOGIA</t>
  </si>
  <si>
    <t>SANIDAD ACUICOLA</t>
  </si>
  <si>
    <t>BIOLOGIA DE PECES</t>
  </si>
  <si>
    <t>BIOLOGIA DE MOLUSCOS</t>
  </si>
  <si>
    <t>CONSTRUCCIONES DE ESTANQUES</t>
  </si>
  <si>
    <t>EMPRENDIMIENTO</t>
  </si>
  <si>
    <t>ADMINISTRACION DE EMPRESAS ACUICOLAS</t>
  </si>
  <si>
    <t>BIORREMEDIACION</t>
  </si>
  <si>
    <t>OPTATIVA III</t>
  </si>
  <si>
    <t>TECNOLOGIA DE PROCESAMIENTO DE ORGANISMOS ACUATICOS I</t>
  </si>
  <si>
    <t>NUTRICION II</t>
  </si>
  <si>
    <t>ESTUDIO DE IMPACTO AMBIENTAL</t>
  </si>
  <si>
    <t>FARMACOLOGIA</t>
  </si>
  <si>
    <t>PRODUCCION DE PECES</t>
  </si>
  <si>
    <t>PRODUCCION DE MOLUSCOS</t>
  </si>
  <si>
    <t>MERCADEO Y COMERCIALIZACION</t>
  </si>
  <si>
    <t>LEGISLACION ACUICOLA</t>
  </si>
  <si>
    <t>TECNICAS DE CAMPO</t>
  </si>
  <si>
    <t>OPTATIVA IV</t>
  </si>
  <si>
    <t>TECNOLOGIA DE PROCESAMIENTO DE ORGANISMOS ACUATICOS II</t>
  </si>
  <si>
    <t>BIOLOGIA DE CRUSTACEOS</t>
  </si>
  <si>
    <t>PROYECTOS ACUICOLAS</t>
  </si>
  <si>
    <t>PESQUERIA Y SISTEMAS DE PESCA</t>
  </si>
  <si>
    <t>TRANSFERENCIA DE TECNOLOGIA</t>
  </si>
  <si>
    <t>ETICA PROFESIONAL</t>
  </si>
  <si>
    <t>MATEMATICA FINANCIERA</t>
  </si>
  <si>
    <t>OPTATIVA V</t>
  </si>
  <si>
    <t>ACUA.4.01</t>
  </si>
  <si>
    <t>ACUA.4.02</t>
  </si>
  <si>
    <t>ACUA.4.03</t>
  </si>
  <si>
    <t>ACUA.4.04</t>
  </si>
  <si>
    <t>ACUA.4.05</t>
  </si>
  <si>
    <t>ACUA.4.06</t>
  </si>
  <si>
    <t>ACUA.4.07</t>
  </si>
  <si>
    <t>ACUA.4.08</t>
  </si>
  <si>
    <t>ACUA.5.01</t>
  </si>
  <si>
    <t>ACUA.5.02</t>
  </si>
  <si>
    <t>ACUA.5.03</t>
  </si>
  <si>
    <t>ACUA.5.04</t>
  </si>
  <si>
    <t>ACUA.5.05</t>
  </si>
  <si>
    <t>ACUA.5.06</t>
  </si>
  <si>
    <t>ACUA.5.07</t>
  </si>
  <si>
    <t>ACUA.5.08</t>
  </si>
  <si>
    <t>ACUA.5.09</t>
  </si>
  <si>
    <t>ACUA.5.10</t>
  </si>
  <si>
    <t>ACUA.6.01</t>
  </si>
  <si>
    <t>ACUA.6.02</t>
  </si>
  <si>
    <t>ACUA.6.03</t>
  </si>
  <si>
    <t>ACUA.6.04</t>
  </si>
  <si>
    <t>ACUA.6.05</t>
  </si>
  <si>
    <t>ACUA.6.06</t>
  </si>
  <si>
    <t>ACUA.6.07</t>
  </si>
  <si>
    <t>ACUA.6.08</t>
  </si>
  <si>
    <t>ACUA.6.09</t>
  </si>
  <si>
    <t>ACUA.6.10</t>
  </si>
  <si>
    <t>ACUA.7.01</t>
  </si>
  <si>
    <t>ACUA.7.02</t>
  </si>
  <si>
    <t>ACUA.7.03</t>
  </si>
  <si>
    <t>ACUA.7.04</t>
  </si>
  <si>
    <t>ACUA.7.05</t>
  </si>
  <si>
    <t>ACUA.7.06</t>
  </si>
  <si>
    <t>ACUA.7.07</t>
  </si>
  <si>
    <t>ACUA.7.08</t>
  </si>
  <si>
    <t>ACUA.7.09</t>
  </si>
  <si>
    <t>ACUA.7.10</t>
  </si>
  <si>
    <t>ACUA.7.11</t>
  </si>
  <si>
    <t>ACUA.8.01</t>
  </si>
  <si>
    <t>ACUA.8.02</t>
  </si>
  <si>
    <t>ACUA.8.03</t>
  </si>
  <si>
    <t>ACUA.8.04</t>
  </si>
  <si>
    <t>ACUA.8.05</t>
  </si>
  <si>
    <t>ACUA.8.06</t>
  </si>
  <si>
    <t>ACUA.8.07</t>
  </si>
  <si>
    <t>ACUA.8.08</t>
  </si>
  <si>
    <t>ACUA.8.09</t>
  </si>
  <si>
    <t>ACUA.8.10</t>
  </si>
  <si>
    <t>ACUA.9.01</t>
  </si>
  <si>
    <t>ACUA.9.02</t>
  </si>
  <si>
    <t>ACUA.9.03</t>
  </si>
  <si>
    <t>ACUA.9.04</t>
  </si>
  <si>
    <t>ACUA.9.05</t>
  </si>
  <si>
    <t>ACUA.9.06</t>
  </si>
  <si>
    <t>ACUA.9.07</t>
  </si>
  <si>
    <t>ACUA.9.08</t>
  </si>
  <si>
    <t>SEMESTRE/AÑO</t>
  </si>
  <si>
    <t>BIBLIOGRAFIA PROPUESTA</t>
  </si>
  <si>
    <t xml:space="preserve"> SI</t>
  </si>
  <si>
    <t>% SI</t>
  </si>
  <si>
    <t xml:space="preserve"> NO</t>
  </si>
  <si>
    <t>% NO</t>
  </si>
  <si>
    <t>TOTAL</t>
  </si>
  <si>
    <t xml:space="preserve"> Títulos desactualizados, se sustituyan por títulos actualizados existentes en biblioteca.</t>
  </si>
  <si>
    <t>Ejemplar  no existe , se lo sustituyan por títulos  existentes en biblioteca.</t>
  </si>
  <si>
    <t>COD. DE BARRAS</t>
  </si>
  <si>
    <t>BASES DE DATOS E LIBRO</t>
  </si>
  <si>
    <t>Espol, (2007). Fundamentos de matemáticas. Ecuador: Ediciones ESPOL.</t>
  </si>
  <si>
    <t xml:space="preserve"> Haeussler, Ernest F. (2008). Matemáticas para la administración y economía. México: Pearson Educación. </t>
  </si>
  <si>
    <t>BCA00107</t>
  </si>
  <si>
    <t xml:space="preserve">Lehmann, Charles H. (2017). Geometría analítica. México: Limusa. </t>
  </si>
  <si>
    <t xml:space="preserve"> BCA00108 BCA00108.1</t>
  </si>
  <si>
    <t>BCA02216 BCA02216.1 BCA02216.2</t>
  </si>
  <si>
    <t xml:space="preserve"> Young Hugh D. (2013). Física universitaria. Pearson Educación. </t>
  </si>
  <si>
    <t>BCA00830 BCA00830.1</t>
  </si>
  <si>
    <t>https://ebookcentral.proquest.com/lib/utmachalasp/detail.action?docID=3221762&amp;query=Biolog%C3%ADa+celular</t>
  </si>
  <si>
    <t>https://ebookcentral.proquest.com/lib/utmachalasp/detail.action?docID=3195010&amp;query=Biolog%C3%ADa+celular</t>
  </si>
  <si>
    <t xml:space="preserve"> Karp, Gerald C. (2014). Biología celular y molecular. México: McGraw-Hill Interamericana Editores. </t>
  </si>
  <si>
    <t>(2016). Biología celular y molecular. Colombia: Editorial Médica Panamericana.</t>
  </si>
  <si>
    <t xml:space="preserve"> María Alejandra Pérez, Sergio Daniel García, and Sandra Kopp. (2003). Biología celular en las ciencias agropecuarias. Brujas. </t>
  </si>
  <si>
    <t xml:space="preserve"> Ricardo Paniagua. (2007). Biología celular. McGraw-Hill España. </t>
  </si>
  <si>
    <t>BCA02099 BCA02099.1</t>
  </si>
  <si>
    <t xml:space="preserve"> BCA02146 BCA02146.1</t>
  </si>
  <si>
    <t>Biología celular en las ciencias agropecuarias
Pérez, María Alejandra; García, Sergio Daniel;y más  Editorial Brujas  2013</t>
  </si>
  <si>
    <t>Ejemplar  no existente del año 2003, se lo sustituyan por títulos  existentes en la bases de datos y biblioteca</t>
  </si>
  <si>
    <t>Stickney Robert R. (2016). Acuicultura. Editorial Acribia.</t>
  </si>
  <si>
    <t xml:space="preserve"> BCA02088 BCA02088.1</t>
  </si>
  <si>
    <t>(2014). Química de Brown. México: Pearson Educación.</t>
  </si>
  <si>
    <t xml:space="preserve"> BCA02205</t>
  </si>
  <si>
    <t xml:space="preserve"> Timberlake, Karen C. (2013). Química general orgánica y biológica. México: Pearson Educación. </t>
  </si>
  <si>
    <t>BCA01885 BCA01885.1</t>
  </si>
  <si>
    <t>BCA01914</t>
  </si>
  <si>
    <t>McMurry, John E. (2009). Química general. México: Pearson Educación.</t>
  </si>
  <si>
    <t xml:space="preserve"> Recio del Bosque, Francisco Higinio (2012). Química inorgánica. México: McGraw-Hill Interamericana. </t>
  </si>
  <si>
    <t>BCA02116</t>
  </si>
  <si>
    <t xml:space="preserve"> (2015). Química. México: Cengage Learning Editores.</t>
  </si>
  <si>
    <t xml:space="preserve"> BCA02181</t>
  </si>
  <si>
    <t>https://ebookcentral.proquest.com/lib/utmachalasp/detail.action?docID=3227909.</t>
  </si>
  <si>
    <t>González, Rosa María y Bosque, Pilar Montagut. (2014). Química. Grupo Editorial Patria.</t>
  </si>
  <si>
    <t xml:space="preserve">Solis C., Hugo . (2014). Nomenclatura Química. Grupo Editorial Patria. </t>
  </si>
  <si>
    <t>https://ebookcentral.proquest.com/lib/utmachalasp/detail.action?docID=3227354&amp;query=quimica#</t>
  </si>
  <si>
    <t xml:space="preserve"> Nabors Murray W. (2006). Introducción a la botánica. Pearson Educación.</t>
  </si>
  <si>
    <t xml:space="preserve"> BCA02036</t>
  </si>
  <si>
    <t xml:space="preserve">Aira Ma Jesús (2014). Manual de prácticas de botánica. Universidade de Santiago de Compostela. </t>
  </si>
  <si>
    <t>BCA02086</t>
  </si>
  <si>
    <t xml:space="preserve"> Dawes Clinton J. (1991). Botánica marina. Limusa. </t>
  </si>
  <si>
    <t>BCA00364 BCA00364.1</t>
  </si>
  <si>
    <t>AC.03.01</t>
  </si>
  <si>
    <t>MATEMÁTICA III</t>
  </si>
  <si>
    <t>AC.02.01</t>
  </si>
  <si>
    <t>MATEMÁTICA II</t>
  </si>
  <si>
    <t xml:space="preserve"> Granville William Anthony (2017). Cálculo diferencial e integral. Limusa. </t>
  </si>
  <si>
    <t>BCA02238 BCA02238.1 BCA02238.2</t>
  </si>
  <si>
    <t>AC.02.02</t>
  </si>
  <si>
    <t>FÍSICA MECÁNICA II</t>
  </si>
  <si>
    <t>Young Hugh D. (2013). Física universitaria. Pearson Educación.</t>
  </si>
  <si>
    <t xml:space="preserve"> BCA00830 BCA00830.1</t>
  </si>
  <si>
    <t>AC.02.03</t>
  </si>
  <si>
    <t>METODOLOGÍA DE LA INVESTIGACIÓN</t>
  </si>
  <si>
    <t xml:space="preserve"> Hernández Sampieri, Roberto (c2010). Metodología de la investigación. México: McGraw-Hill Interamericana.</t>
  </si>
  <si>
    <t xml:space="preserve"> BCM00690</t>
  </si>
  <si>
    <t xml:space="preserve"> Bernal Torres, César Augusto (2016). Metodología de la investigación. Colombia: Pearson Educación. </t>
  </si>
  <si>
    <t>BCA02161</t>
  </si>
  <si>
    <t xml:space="preserve">Pimienta Prieto, Julio Herminio (2017). Metodología de la investigación. México: Pearson Educación. </t>
  </si>
  <si>
    <t>BCA02126</t>
  </si>
  <si>
    <t>Espinoza Freire, Edualdo (c2015). Aspectos teóricos e instrumentos de la metodología de la investigación educativa.. Ecuador: Universidad Técnica de Machala.</t>
  </si>
  <si>
    <t xml:space="preserve"> BCM01124</t>
  </si>
  <si>
    <t xml:space="preserve">Hernández Sampieri, Roberto (c2014). Metodología de la investigación. México: McGraw-Hill Interamericana Editores. </t>
  </si>
  <si>
    <t>BCM01128</t>
  </si>
  <si>
    <t xml:space="preserve"> Maza Valle, Favián (2012). Compilación de metodología de la investigación. Ecuador: Ciencias Agropecuarias de la UTMACH.</t>
  </si>
  <si>
    <t xml:space="preserve">Hernández Sampieri, Roberto (2014). Metodología de la investigación. México: McGraw-Hill Interamericana Editores. </t>
  </si>
  <si>
    <t>BCA02098</t>
  </si>
  <si>
    <t xml:space="preserve"> BCA00015 BCA00015.1</t>
  </si>
  <si>
    <t>AC.02.04</t>
  </si>
  <si>
    <t>QUÍMICA ORGÁNICA</t>
  </si>
  <si>
    <t xml:space="preserve"> Wade, Leroy G. (2017). Química orgánica volumen 1. México: Pearson Educación. </t>
  </si>
  <si>
    <t>BCA02206</t>
  </si>
  <si>
    <t xml:space="preserve"> Wade, Leroy G. (2017). Química orgánica volumen 2. México: Pearson Educación.</t>
  </si>
  <si>
    <t xml:space="preserve"> BCA02207</t>
  </si>
  <si>
    <t>Carey, Francis A. (2014). Química orgánica. México: McGraw-Hill Interamericana.</t>
  </si>
  <si>
    <t>BCA00210 BCA00210.1</t>
  </si>
  <si>
    <t>AC.02.05</t>
  </si>
  <si>
    <t>BIOLOGÍA PESQUERA</t>
  </si>
  <si>
    <t xml:space="preserve">Laevastu, T. (1980). Manual de métodos de biología pesquera. España: Acribia. </t>
  </si>
  <si>
    <t>BCA01678</t>
  </si>
  <si>
    <t xml:space="preserve"> Lozano Cabo, Fernando (1983). Oceanografía biología marina y pesca. España: Paraninfo.</t>
  </si>
  <si>
    <t xml:space="preserve"> BCA00194</t>
  </si>
  <si>
    <t>AC.02.06</t>
  </si>
  <si>
    <t xml:space="preserve">EXPRESIÓN ORAL Y ESCRITA </t>
  </si>
  <si>
    <t xml:space="preserve">Gavidia Anticona, Júber A. (2015). Lenguaje y comunicación. Colombia: Ediciones de la U. </t>
  </si>
  <si>
    <t>BCA02084</t>
  </si>
  <si>
    <t>Granville William Anthony (2017). Cálculo diferencial e integral. Limusa.</t>
  </si>
  <si>
    <t>AC.03.02</t>
  </si>
  <si>
    <t>EDUCACIÓN EN VALORES Y DERECHO</t>
  </si>
  <si>
    <t>Hortal Alonso, Augusto (2004). Ética general de las profesiones. España: Centros Universitarios de la Compañia de Jesús.</t>
  </si>
  <si>
    <t xml:space="preserve"> BCA01999</t>
  </si>
  <si>
    <t>AC.03.03</t>
  </si>
  <si>
    <t xml:space="preserve"> ZOOLOGÍA ACUÍCOLA</t>
  </si>
  <si>
    <t>(2006). Principios integrales de zoología. España: McGraw-Hill Interamericana. BCA00292</t>
  </si>
  <si>
    <t>BCA00292</t>
  </si>
  <si>
    <t xml:space="preserve"> (2004). Fisiología animal aplicada. Cuba: Editorial Félix Varela.</t>
  </si>
  <si>
    <t xml:space="preserve"> BCA00075</t>
  </si>
  <si>
    <t>AC.03.04</t>
  </si>
  <si>
    <t>BIOQUÍMICA</t>
  </si>
  <si>
    <t xml:space="preserve">(2016). Bioquímica fundamental. México: Limusa. </t>
  </si>
  <si>
    <t>BCA02243</t>
  </si>
  <si>
    <t xml:space="preserve"> Conn, Eric E. (2011). Bioquímica fundamental. México: Limusa.</t>
  </si>
  <si>
    <t xml:space="preserve"> BCA01916</t>
  </si>
  <si>
    <t xml:space="preserve">Conn, Eric E. (1991). Bioquímica fundamental. México: Limusa. </t>
  </si>
  <si>
    <t>BCA00301</t>
  </si>
  <si>
    <t>AC.03.05</t>
  </si>
  <si>
    <t>ECOLOGÍA ACUÁTICA</t>
  </si>
  <si>
    <t>BCA00341</t>
  </si>
  <si>
    <t xml:space="preserve"> Tait, R. V. (1987). Elementos de ecología marina. España: Acribia.</t>
  </si>
  <si>
    <t xml:space="preserve">Granda Velepucha, Silvio (2003). Principios fundamentales de la ecología general. Ecuador: Universidad Técnica de Machala. </t>
  </si>
  <si>
    <t xml:space="preserve"> Fernández Gama, Diana (2017). Ecología y medio ambiente. México: Pearson Educación. </t>
  </si>
  <si>
    <t>BCA02162</t>
  </si>
  <si>
    <t>AC.03.06</t>
  </si>
  <si>
    <t>TOPOGRAFÍA</t>
  </si>
  <si>
    <t xml:space="preserve"> BCA02060</t>
  </si>
  <si>
    <t>BCA00199 BCA00199.1</t>
  </si>
  <si>
    <t xml:space="preserve">SYLLABUS DE LA CARRERA DE ACUICULTURA </t>
  </si>
  <si>
    <t>SEGUNDO PERIODO D2-2018</t>
  </si>
  <si>
    <t xml:space="preserve">SYLLABUS DE LA CARRERA DE INGENIERÍA ACUÍCOLA </t>
  </si>
  <si>
    <t xml:space="preserve"> (2009). Fisiología animal aplicada. Colombia: Universidad de Antioquia.</t>
  </si>
  <si>
    <t xml:space="preserve"> (2005). Fisilogía animal. España: Universidad de Barcelona.</t>
  </si>
  <si>
    <t xml:space="preserve"> BCA01996</t>
  </si>
  <si>
    <t xml:space="preserve"> BCA01367 BCA01367.1</t>
  </si>
  <si>
    <t xml:space="preserve"> (2012). Estrategias para el cultivo de microalgas utilizadas en la alimentación de larvas de camarón. AGT Editor. </t>
  </si>
  <si>
    <t>BCA02168</t>
  </si>
  <si>
    <t xml:space="preserve"> Padilla Álvarez Francisco (2009). Fundamentos de acuicultura. Servicio de Publicaciones Universidad de Córdoba. </t>
  </si>
  <si>
    <t>BCA01746</t>
  </si>
  <si>
    <t xml:space="preserve"> Karp, Gerald C. (2014). Biología celular y molecular. México: McGraw-Hill Interamericana Editores. BCA02099</t>
  </si>
  <si>
    <t xml:space="preserve"> (2015). Biología molecular y citogenética. España: Altamar. </t>
  </si>
  <si>
    <t>BCA02138</t>
  </si>
  <si>
    <t xml:space="preserve">Aguilar Segura, María Soledad (2016). Biología molecular y citogenética. España: Sintesis. </t>
  </si>
  <si>
    <t>BCA02247</t>
  </si>
  <si>
    <t xml:space="preserve"> (2015). Brock biología de los microorganismos. España: Pearson Educación.</t>
  </si>
  <si>
    <t xml:space="preserve"> BCA02225 BCA02225.1</t>
  </si>
  <si>
    <t xml:space="preserve"> (2009). Manual de histología. Universidad del Rosario. </t>
  </si>
  <si>
    <t xml:space="preserve"> Welsch Ulrich (2013). Sobotta histología. Médica Panamericana.</t>
  </si>
  <si>
    <t xml:space="preserve"> BCA00476</t>
  </si>
  <si>
    <t>BCA01956 BCA01956.1</t>
  </si>
  <si>
    <t xml:space="preserve"> Mott, Robert L. (2014). Mecánica de fluidos. México: Pearson Educación.</t>
  </si>
  <si>
    <t xml:space="preserve"> BCA01955</t>
  </si>
  <si>
    <t>https://ebookcentral.proquest.com/lib/utmachalasp/detail.action?docID=3185747.</t>
  </si>
  <si>
    <t xml:space="preserve">Cegarra, Sánchez, José.. (2004). Metodología de la investigación científica y tecnológica. Ediciones Díaz de Santos. </t>
  </si>
  <si>
    <t>https://ebookcentral.proquest.com/lib/utmachalasp/detail.action?docID=317133</t>
  </si>
  <si>
    <t xml:space="preserve">Gómez, Marcelo. (2009). Introducción a la metodología de la investigación científica . Editorial Brujas. </t>
  </si>
  <si>
    <t xml:space="preserve"> Arcos Fernando (2010). Planctología en el Ecuador. Ediciones ESPOL.</t>
  </si>
  <si>
    <t xml:space="preserve"> Bayard H. Mc Connaughey (1974). Introducción a la biología marina. Acribia. </t>
  </si>
  <si>
    <t>Stainer Roger J. (1985). Microbiología. Reverté.</t>
  </si>
  <si>
    <t xml:space="preserve"> BCA00363</t>
  </si>
  <si>
    <t xml:space="preserve"> George J. David (1980). Vida marina. Eunsa. </t>
  </si>
  <si>
    <t>BCA00436</t>
  </si>
  <si>
    <t>BCA00355 BCA00355.1</t>
  </si>
  <si>
    <t>BCA00354 BCA00354.1</t>
  </si>
  <si>
    <t xml:space="preserve"> (2009). The diversity of fishes. EEUU: John Wiley &amp; Sons.</t>
  </si>
  <si>
    <t xml:space="preserve"> BCA02108</t>
  </si>
  <si>
    <t>https://ebookcentral.proquest.com/lib/utmachalasp/detail.action?docID=3177678&amp;query=fisiolog%C3%ADa+de+peces</t>
  </si>
  <si>
    <t xml:space="preserve"> Ismael Darío Velandia Romero. (2009). Absorción de nutrientes en intestino anterior y ciegos pilóricos de peces. El Cid Editor. </t>
  </si>
  <si>
    <t xml:space="preserve"> Dawes, Clinton J. (1991). Botánica marina. México: Limusa. </t>
  </si>
  <si>
    <t xml:space="preserve">(2013). Conceptos de genética. España: Pearson Educación. </t>
  </si>
  <si>
    <t>BCA02049</t>
  </si>
  <si>
    <t xml:space="preserve"> Benito Jiménez, César (2013). Genética. Argentina: Médica Panamericana.</t>
  </si>
  <si>
    <t xml:space="preserve"> BCA02071</t>
  </si>
  <si>
    <t xml:space="preserve"> Caicyt, (1987). Genética en acuicultura. España: Ediciones Mundi-Prensa. </t>
  </si>
  <si>
    <t>BCA01777</t>
  </si>
  <si>
    <t xml:space="preserve"> Iturbe, A.R. . (2014). Suelos y acuíferos contaminados. Editorial Trillas. https://www.iberlibro.com/SUELOS-ACUIFEROS-CONTAMINADOS-EVALUACION-LIMPIEZA-ITURBE/19396012080/bd</t>
  </si>
  <si>
    <t>Suelos y acuíferos contaminados : evaluación y limpieza [texto impreso] / Iturbe Arguelles, Rosario, Autor. - 1. ed.. - Mexico D.F [Mexico] : Trillas, 2014. BCA00564</t>
  </si>
  <si>
    <t xml:space="preserve"> Margalef Ramón (1983). Limnología. Ediciones Omega. </t>
  </si>
  <si>
    <t>BCA00340</t>
  </si>
  <si>
    <t xml:space="preserve">Ondarza Raúl N. (2012). Ecología el hombre y su ambiente. Trillas. </t>
  </si>
  <si>
    <t>BCA02072</t>
  </si>
  <si>
    <t xml:space="preserve">Johnson, Robert (2012). Estadística elemental. México: Cengage Learning. </t>
  </si>
  <si>
    <t xml:space="preserve">Devore, Jay L. (2016). Probabilidad y estadística para ingeniería y ciencias. México: Cengage Learning. </t>
  </si>
  <si>
    <t>BCA02204</t>
  </si>
  <si>
    <t>BCA01910 BCA01910.1</t>
  </si>
  <si>
    <t xml:space="preserve"> BCA01684</t>
  </si>
  <si>
    <t xml:space="preserve"> BCA01681</t>
  </si>
  <si>
    <t>BCA01725</t>
  </si>
  <si>
    <t>BCA01764</t>
  </si>
  <si>
    <t xml:space="preserve"> BCA01690</t>
  </si>
  <si>
    <t xml:space="preserve"> BCA01687</t>
  </si>
  <si>
    <t xml:space="preserve"> BCA01683</t>
  </si>
  <si>
    <t>BCA01721</t>
  </si>
  <si>
    <t>Lopez, Alexandra (2003). Piscicultura y acuarios.</t>
  </si>
  <si>
    <t xml:space="preserve"> Rusell Hunter, W.D. (1970). Productividad acuática.</t>
  </si>
  <si>
    <t>Liñan Giraldo, Wilbert Eladio (2008). Crianza de camarones.</t>
  </si>
  <si>
    <t>Carrillo Estévez, Manuel Adrián (2012). La reproducción de los peces.</t>
  </si>
  <si>
    <t xml:space="preserve"> Muñoz, Juan Pablo (2002). Cultivo de peces.</t>
  </si>
  <si>
    <t xml:space="preserve"> Pivnicka, Karel (1991). El gran libro de los peces.</t>
  </si>
  <si>
    <t>Silva, Alfonso (2005). Cultivo de peces marinos.</t>
  </si>
  <si>
    <t xml:space="preserve"> Martínez Córdova, Rafael (2009). Camaronicultura sustentable manejo y evaluación.</t>
  </si>
  <si>
    <t xml:space="preserve"> Bardach, John E. (1986). Acuacultura.</t>
  </si>
  <si>
    <t>BCA01756 BCA01756.1 BCA01756.2</t>
  </si>
  <si>
    <t xml:space="preserve"> Soriano Doménech, Roberto (2016). Project 2016. México: Alfaomega. </t>
  </si>
  <si>
    <t>BCA02185</t>
  </si>
  <si>
    <t xml:space="preserve">Carranza Zavala, Óscar (2013). Una nueva experiencia con Autocad 2014. Perú: Macro E.I.R.L. </t>
  </si>
  <si>
    <t>BCA00486 BCA00486.1</t>
  </si>
  <si>
    <t xml:space="preserve"> (2008). Manual de educación física y deportes. España: Océano Grupo Editorial. </t>
  </si>
  <si>
    <t>BCA02008</t>
  </si>
  <si>
    <t>BG00152</t>
  </si>
  <si>
    <t>Ejercicios que curan paso a paso impreso] / Sanz Mengíbar, José Manuel,  Madrid [España] : LIBSA, 2006.</t>
  </si>
  <si>
    <t xml:space="preserve"> Fordham, Sheldon L. (c1990). Educación física y deportes. México: Limusa. </t>
  </si>
  <si>
    <t xml:space="preserve">Zuñiga Dàvila Doris Elizabeth (2012). Manual de microbiología agrícola. Universidad Nacional Agraria La Molina. </t>
  </si>
  <si>
    <t>BCA00357</t>
  </si>
  <si>
    <t>Castelló, Francesc (2013). Piscicultura marina en Latinoamérica. España: Universidad de Barcelona.</t>
  </si>
  <si>
    <t xml:space="preserve"> BCA01685 BCA01685.1</t>
  </si>
  <si>
    <t xml:space="preserve"> (2012). Flora marina del litoral gaditano biología ecología usos y guía de identificación. Universidad de Cádiz. </t>
  </si>
  <si>
    <t>BCA01833</t>
  </si>
  <si>
    <t xml:space="preserve"> Duque Juan P. (2010). Biotecnología. Netbiblo.</t>
  </si>
  <si>
    <t xml:space="preserve"> BCA01961</t>
  </si>
  <si>
    <t xml:space="preserve"> Mota Caparrós Manuel (2016). Biología molecular y citogenética. Ediciones Paraninfo.</t>
  </si>
  <si>
    <t xml:space="preserve"> BCA02137</t>
  </si>
  <si>
    <t>Aguilar Segura María Soledad (2016). Biología molecular y citogenética. Sintesis.</t>
  </si>
  <si>
    <t xml:space="preserve"> BCA02247</t>
  </si>
  <si>
    <t xml:space="preserve"> Caicyt (1988). Patología en acuicultura. Mundi - Prensa.</t>
  </si>
  <si>
    <t xml:space="preserve"> BCA01769</t>
  </si>
  <si>
    <t xml:space="preserve">Morales Q. Vielka (2014). Guía técnica patología e inmunología de camarones penaeidos. OIRSA. </t>
  </si>
  <si>
    <t xml:space="preserve">Roberts Ronald J. (1981). Patología de los peces. Ediciones Mundi-Prensa. </t>
  </si>
  <si>
    <t>BCA01776</t>
  </si>
  <si>
    <t>BCA02031 BCA02031.1</t>
  </si>
  <si>
    <t xml:space="preserve"> Moliner, Enrique Andreu (2003). Recomendaciones para la toma de muestra de agua biota y sedimentos en humedales Ramsar. España: Ministerio de Medio Ambiente. </t>
  </si>
  <si>
    <t>BCA00497</t>
  </si>
  <si>
    <t xml:space="preserve">Lopez, Alexandra (2006). Crianza y producción de camarones. Perú: Ediciones Ripalme. </t>
  </si>
  <si>
    <t>BCA00299</t>
  </si>
  <si>
    <t xml:space="preserve">Bordón Ferré Yolanda (2015). Topografía agraria. Editorial Síntesis. </t>
  </si>
  <si>
    <t>BCA02060</t>
  </si>
  <si>
    <t xml:space="preserve"> Brinker, Russell C. (1982). Topografía Moderna. Harla. </t>
  </si>
  <si>
    <t xml:space="preserve">Gutiérrez Pulido, Humberto (2012). Análisis y diseño de experimentos. México: McGraw-Hill Interamericana. </t>
  </si>
  <si>
    <t>BCA02241</t>
  </si>
  <si>
    <t>Montgomery, Douglas C. (2015). Diseño y análisis de experimentos. México: Limusa-Wiley.</t>
  </si>
  <si>
    <t xml:space="preserve"> BCA02111</t>
  </si>
  <si>
    <t xml:space="preserve"> Borrero Ochoa, Oscar Armando (2008). Avalúos de inmuebles y garantías. Colombia: Bhandar Editores. </t>
  </si>
  <si>
    <t>BCA01918</t>
  </si>
  <si>
    <t>Valoración de predios agrarios [texto impreso] / Borrero Ochoa, Oscar Armando, Autor; García Betancourt, Gilberto,  2015</t>
  </si>
  <si>
    <t xml:space="preserve"> María José Pacha. (2010). Sostenibilidad financiera para áreas protegidas en América Latina. D - FAO. </t>
  </si>
  <si>
    <t>https://ebookcentral.proquest.com/lib/utmachalasp/detail.action?docID=3203739&amp;query=dise%C3%B1o+de+planes+de+manejo</t>
  </si>
  <si>
    <t>https://ebookcentral.proquest.com/lib/utmachalasp/detail.action?docID=4499391&amp;query=dise%C3%B1o+de+planes+de+manejo</t>
  </si>
  <si>
    <t xml:space="preserve">Santiago Javier Sarandón and Claudia Cecilia Flores. (2014). Agroecología. D - Editorial de la Universidad Nacional de La Plata. </t>
  </si>
  <si>
    <t xml:space="preserve"> Parques Nacionales Naturales De Colombia; Asociación Red Colombiana de Reservas Naturales de la Sociedad Civil, RESNATUR. (2009). Guía para la elaboración de planes de manejo de Reservas Naturales de la Sociedad Civil. Universidad ICESI. http://www.lareferencia.info/vufind/Record/CO_a4e6cd6af27f2e585a301cbfdfa9c4d2</t>
  </si>
  <si>
    <t>https://ebookcentral.proquest.com/lib/utmachalasp/detail.action?docID=3181684&amp;query=dise%C3%B1o+de+planes+de+manejo</t>
  </si>
  <si>
    <t xml:space="preserve"> Carlos Barthelmess Vargas. (2009). La planeación estratégica en las organizaciones. El Cid Editor. </t>
  </si>
  <si>
    <t xml:space="preserve"> (2015). Desarrollo rural en tiempos de crisis. España: Editorial Universidad de Almería.</t>
  </si>
  <si>
    <t xml:space="preserve"> BCA02085</t>
  </si>
  <si>
    <t xml:space="preserve">Jesús Martínez Martínez, Diego Casas Ripoll, and Alejandra Gonzálbez Catalá. (2012). Planes de manejo de un territorio. Universidad de Las Palmas de Gran Canaria. Servicio de Publicaciones y Difusión Científica. </t>
  </si>
  <si>
    <t>https://ebookcentral.proquest.com/lib/utmachalasp/detail.action?docID=3210296&amp;query=planes+de+manejo</t>
  </si>
  <si>
    <t xml:space="preserve">Tait, R. V. (1987). Elementos de ecología marina. España: Acribia. </t>
  </si>
  <si>
    <t xml:space="preserve">Lopez Alexandra (2006). Crianza y producción de camarones. Ediciones Ripalme. </t>
  </si>
  <si>
    <t xml:space="preserve"> Liñan Giraldo Wilbert Eladio (2008). Construcción de hatchery. Macro E.I.R.L. </t>
  </si>
  <si>
    <t>BCA01749 BCA01749.1</t>
  </si>
  <si>
    <t>Castelló, Francesc (2013). Piscicultura marina en Latinoamérica. España: Universidad de Barcelona. BCA01685</t>
  </si>
  <si>
    <t>BCA01685 BCA01685.1</t>
  </si>
  <si>
    <t>BCA01404</t>
  </si>
  <si>
    <t xml:space="preserve"> Loomis, Ted A. ((1982?)). Fundamentos de toxicología. España: Acribia. </t>
  </si>
  <si>
    <t xml:space="preserve"> Garner, R. J. (1970). Toxicología veterinaria. España: Acribia. </t>
  </si>
  <si>
    <t xml:space="preserve">Frimmer, M. (1973). Farmacología y toxicología veterinaria. España: Acribia. </t>
  </si>
  <si>
    <t>BCA01406 BCA1406.1</t>
  </si>
  <si>
    <t>BCA01395 BCA1395.1</t>
  </si>
  <si>
    <t>BCA02108</t>
  </si>
  <si>
    <t xml:space="preserve">(2009). The diversity of fishes. John Wiley &amp; Sons. </t>
  </si>
  <si>
    <t xml:space="preserve"> Stickney Robert R. (2016). Acuicultura. Editorial Acribia. </t>
  </si>
  <si>
    <t>BCA02088 BCA02088.1</t>
  </si>
  <si>
    <t>BCA01733</t>
  </si>
  <si>
    <t xml:space="preserve"> Bautista Parejo, Carmen (1989). Moluscos. España: Ediciones Mundi-Prensa. </t>
  </si>
  <si>
    <t xml:space="preserve"> Walne, P.R. ((1980?)). Cultivo de moluscos bivalvos. España: Acribia. </t>
  </si>
  <si>
    <t xml:space="preserve">Lindner, Gert (1983). Moluscos y caracoles de los mares del mundo. España: Ediciones Omega. </t>
  </si>
  <si>
    <t>BCA01734 BCA01734.1</t>
  </si>
  <si>
    <t>BCA01735 BCA01735.1</t>
  </si>
  <si>
    <t xml:space="preserve"> Salazar Cano, Roberto (2007). Infraestructura hidráulica para acuicultura. Colombia: Universidad de Nariño. </t>
  </si>
  <si>
    <t>BCA00487 BCA00487.1 BCA00487.2 BCA00487.3</t>
  </si>
  <si>
    <t>BCA02113</t>
  </si>
  <si>
    <t>BCA01994</t>
  </si>
  <si>
    <t xml:space="preserve"> Castro Abancéns Ignacio (2014). Creación de empresas para emprendedores. Ediciones Pirámide. </t>
  </si>
  <si>
    <t xml:space="preserve"> McDaniel Carl (2016). Investigación de mercados. Cengage Learning. </t>
  </si>
  <si>
    <t>BCA02171</t>
  </si>
  <si>
    <t>BCA01967</t>
  </si>
  <si>
    <t xml:space="preserve"> Laasch, Oliver (2017). Principios de administración responsable. México: Cengage Learning Editores. </t>
  </si>
  <si>
    <t xml:space="preserve">Chiavenato, Idalberto (2014). Introducción a la teoría general de la administración. México: McGraw-Hill Interamericana. </t>
  </si>
  <si>
    <t>BCA02230</t>
  </si>
  <si>
    <t>BCA00509</t>
  </si>
  <si>
    <t xml:space="preserve"> González, Piana, Mauricio. (2009). Biorremediación y tratamiento de efluentes. El Cid Editor. </t>
  </si>
  <si>
    <t>https://ebookcentral.proquest.com/lib/utmachalasp/detail.action?docID=3180124</t>
  </si>
  <si>
    <t xml:space="preserve"> Baird, Colin (2014). Química ambiental. España: Reverté. </t>
  </si>
  <si>
    <t xml:space="preserve">Morris A., Levin (1997). Biotratamiento de residuos tóxicos y peligrosos. España: McGraw-Hill Interamericana. </t>
  </si>
  <si>
    <t>BCA02034</t>
  </si>
  <si>
    <t xml:space="preserve"> Román, Pilar (2013). Manual de compostaje del agricultor. Chile: FAO. </t>
  </si>
  <si>
    <t xml:space="preserve"> Tait, R. V. (1987). Elementos de ecología marina. España: Acribia. </t>
  </si>
  <si>
    <t>Ingeniería de la acuicultura marina: cultivo de moluscos y de crustáceos en el mar Beaz Paleo, José 2011</t>
  </si>
  <si>
    <t xml:space="preserve"> Títulos desactualizados, se sustituyan por títulos actualizados existentes en la Bases de Datos.</t>
  </si>
  <si>
    <t>BCA01850</t>
  </si>
  <si>
    <t>BCA01785</t>
  </si>
  <si>
    <t>BCA01846</t>
  </si>
  <si>
    <t>BCA01849</t>
  </si>
  <si>
    <t xml:space="preserve"> Connell J.J. (1987). Avances en tecnología de los productos pesqueros. Acribia. </t>
  </si>
  <si>
    <t xml:space="preserve">Stansby Maurice E. (1968). Tecnología de la industria pesquera. Acribia. </t>
  </si>
  <si>
    <t xml:space="preserve">Burgess G. H. O. (1979). El pescado y las industrias derivadas de la pesca. Acribia. </t>
  </si>
  <si>
    <t xml:space="preserve"> Suzuki Taneko (1987). Tecnología de las proteínas de pescado y Krill. Acribia. </t>
  </si>
  <si>
    <t xml:space="preserve"> R. Neave Victor Hugo (1989). Introducción a la tecnología de productos pesqueros. Compañía Editorial Continental. </t>
  </si>
  <si>
    <t>BCA01851 BCA01851.1 BCA01851.2</t>
  </si>
  <si>
    <t>Elaboración de semiconservas, salazones, secados, ahumados y escabeches (UF 1225) José Ramón García Toscano, 2013</t>
  </si>
  <si>
    <t>BCA01957</t>
  </si>
  <si>
    <t>BCA01958</t>
  </si>
  <si>
    <t xml:space="preserve"> Sanz, Fernando (2012). La nutrición y alimentación en piscicultura. España: Ministerio de Medio Ambiente y Medio Rural y Marino. </t>
  </si>
  <si>
    <t>BCA00091</t>
  </si>
  <si>
    <t>BCA02174</t>
  </si>
  <si>
    <t xml:space="preserve"> Velarde T., Marco (2004). Gestión de la calidad en las infraestructuras marítimo portuarias. Ecuador: Ediciones ESPOL. </t>
  </si>
  <si>
    <t xml:space="preserve"> (2015). Evaluación de impacto ambiental. España: Fundación Confemetal. </t>
  </si>
  <si>
    <t>BCA02220</t>
  </si>
  <si>
    <t xml:space="preserve"> (2016). Farmacología veterinaria. Médica Panamericana. </t>
  </si>
  <si>
    <t xml:space="preserve"> González Arguinzones, Ubaldo (2012). Acuacultura. México: Editorial Trillas. (BCA02083)</t>
  </si>
  <si>
    <t>Stickney, Robert R. (2016). Acuicultura. España: Editorial Acribia. (BCA02088)</t>
  </si>
  <si>
    <t xml:space="preserve"> Carretero, Isidoro (2002). Técnico en piscifactorías. España: Cultural. (BCA01752)</t>
  </si>
  <si>
    <t>Muñoz, Juan Pablo (2002). Cultivo de peces. Ecuador: Promoselec. (BCA01690</t>
  </si>
  <si>
    <t>BCA02083</t>
  </si>
  <si>
    <t>BCA01690</t>
  </si>
  <si>
    <t>BCA01752 BCA01752.1</t>
  </si>
  <si>
    <t xml:space="preserve"> Alejandro Flores-Nava and Alex Brown. (2010). Peces nativos de agua dulce de América del Sur de interés para la acuicultura. D - FAO. </t>
  </si>
  <si>
    <t>https://ebookcentral.proquest.com/lib/utmachalasp/detail.action?docID=3202954&amp;query=cultivo+de+peces</t>
  </si>
  <si>
    <t xml:space="preserve"> C. Tirado, J. C. Macías, and R. M. Villarías. (2009). Conclusiones derivadas del estudio sobre el potencial del cultivo de mejillón Mytilus galloprovincialis Lamarck, 1819 en Andalucía. Instituto Español de Oceanografía. https://ebookcentral.proquest.com/lib/utmachalasp/detail.action?docID=3179693&amp;query=producci%C3%B3n+de+moluscos</t>
  </si>
  <si>
    <t>BCA01767</t>
  </si>
  <si>
    <t xml:space="preserve">Figueras, Antonio (2012). Enfermedades de moluscos bivalvos de interés en acuicultura. España: Ministerio de Medio Ambiente. </t>
  </si>
  <si>
    <t xml:space="preserve">Bautista Parejo, Carmen (1989). Moluscos. España: Ediciones Mundi-Prensa. </t>
  </si>
  <si>
    <t xml:space="preserve"> Antonio Figueras and Beatriz Novoa. (2009). Enfermedades de moluscos bivalvos de interés en acuicultura . Editorial CSIC Consejo Superior de Investigaciones Científicas. </t>
  </si>
  <si>
    <t>https://ebookcentral.proquest.com/lib/utmachalasp/detail.action?docID=3196311&amp;query=moluscos</t>
  </si>
  <si>
    <t xml:space="preserve"> José Daniel Beaz Paleo. (2011). Ingeniería de la acuicultura marina: cultivo de moluscos y de crustáceos en el mar. Editorial CSIC Consejo Superior de Investigaciones Científicas. </t>
  </si>
  <si>
    <t>https://ebookcentral.proquest.com/lib/utmachalasp/detail.action?docID=3198058&amp;query=moluscos</t>
  </si>
  <si>
    <t>https://ebookcentral.proquest.com/lib/utmachalasp/detail.action?docID=3179693&amp;query=producci%C3%B3n+de+moluscos</t>
  </si>
  <si>
    <t xml:space="preserve"> Guadalupe Laborda. (2009). Análisis de la actividad de cría de caracoles comestibles terrestres. El Cid Editor | apuntes. </t>
  </si>
  <si>
    <t>https://ebookcentral.proquest.com/lib/utmachalasp/detail.action?docID=3181668&amp;query=producci%C3%B3n+de+moluscos</t>
  </si>
  <si>
    <t xml:space="preserve"> J. Socorro, J. Roo, and A. Fernández-López. (2009). Engorde de pulpo Octopus vulgaris Cuvier, 1797 en jaulas flotantes alimentado exclusivamente con boga Boops boops (L., 1758) de descarte de la acuicultura. Instituto Español de Oceanografía. </t>
  </si>
  <si>
    <t>https://ebookcentral.proquest.com/lib/utmachalasp/detail.action?docID=3179435&amp;query=producci%C3%B3n+de+moluscos</t>
  </si>
  <si>
    <t>BCA02212</t>
  </si>
  <si>
    <t>BCA02223</t>
  </si>
  <si>
    <t>BCA02055</t>
  </si>
  <si>
    <t xml:space="preserve">Kotler Philip (2017). Fundamentos de marketing. Pearson Educación. </t>
  </si>
  <si>
    <t xml:space="preserve">Kotler Philip (2016). Dirección de marketing. Pearson Educación. </t>
  </si>
  <si>
    <t xml:space="preserve"> Fischer De La Vega Laura (2011). Mercadotecnia. McGraw-Hill Interamericana. </t>
  </si>
  <si>
    <t>BCA02062</t>
  </si>
  <si>
    <t>BCA01730</t>
  </si>
  <si>
    <t xml:space="preserve">Morales Q., Vielka (2014). Guía técnica patología e inmunología de camarones penaeidos. Panamá: OIRSA. </t>
  </si>
  <si>
    <t xml:space="preserve">New, Michael B. (1989). Cultivo del camarón de agua dulce. Italia: FAO. </t>
  </si>
  <si>
    <t xml:space="preserve"> (2012). Estrategias para el cultivo de microalgas utilizadas en la alimentación de larvas de camarón. México: AGT Editor. </t>
  </si>
  <si>
    <t xml:space="preserve"> Liñan Giraldo, Wilbert Eladio (2008). Crianza de camarones. Perú: Macro E.I.R.L. </t>
  </si>
  <si>
    <t xml:space="preserve"> Lopez, Alexandra (2006). Crianza y producción de camarones. Perú: Ediciones Ripalme. </t>
  </si>
  <si>
    <t xml:space="preserve">Sumiacher D Angelo David (2014). Ética. Pearson Educación. </t>
  </si>
  <si>
    <t>BCA01754</t>
  </si>
  <si>
    <t xml:space="preserve">Sevilla H., Luisa (1988). Introducción a la acuicultura. México: Continental. </t>
  </si>
  <si>
    <t xml:space="preserve"> Coll Morales, Julio (1983). Acuicultura marina animal. España: Ediciones Mundi-Prensa. </t>
  </si>
  <si>
    <t xml:space="preserve"> Padilla Álvarez, Francisco (2009). Fundamentos de acuicultura. España: Servicio de Publicaciones Universidad de Córdoba. </t>
  </si>
  <si>
    <t xml:space="preserve">Martínez Córdova, Rafael (2009). Camaronicultura sustentable manejo y evaluación. Mexico: Trillas. </t>
  </si>
  <si>
    <t>BCA01759 BCA01759.1</t>
  </si>
  <si>
    <t xml:space="preserve"> Evans James R. (2015). Administración y control de la calidad. Cengage Learning. (BCA01627)</t>
  </si>
  <si>
    <t>BCA01627</t>
  </si>
  <si>
    <t xml:space="preserve">Bayard H., Mc Connaughey (1974). Introducción a la biología marina. España: Acribia. </t>
  </si>
  <si>
    <t xml:space="preserve"> Bautista Parejo, Carmen (1994). Crustáceos tecnología de cultivo. España: Ediciones Mundi-Prensa. </t>
  </si>
  <si>
    <t xml:space="preserve"> Soluap, Ener (2000). Introducción a las patologías de camarones penaeus en cautiverio. Ecuador: Ediciones Cabal. </t>
  </si>
  <si>
    <t xml:space="preserve"> New, Michael B. (1989). Cultivo del camarón de agua dulce. Italia: FAO. </t>
  </si>
  <si>
    <t>BCA01729 BCA01729.1</t>
  </si>
  <si>
    <t>BCA01726 BCA01726.1 BCA01726.2</t>
  </si>
  <si>
    <t>BCA02252</t>
  </si>
  <si>
    <t xml:space="preserve"> Angulo Aguirre, Luis (2017). Proyectos formulación y evaluación. México: Alfaomega. </t>
  </si>
  <si>
    <t>Carlos Eduardo Paredes. (2013). Atrapados en la red, primera edición.. Fondo Editorial. https://search.library.utoronto.ca/details?9943017&amp;uuid=ec8442b4-45f1-4771-a52b-5d034dccc42d</t>
  </si>
  <si>
    <t>Atrapados en la red : la reforma y el futuro de la pesca en el Perú [texto impreso] / Paredes, Carlos Eduardo, Autor. - 1 ed.. - Lima [Perú] : Universidad de San Martín de Porres, 2013 BCA01720</t>
  </si>
  <si>
    <t>BCA02050</t>
  </si>
  <si>
    <t>BCA00550</t>
  </si>
  <si>
    <t>BCA01189</t>
  </si>
  <si>
    <t xml:space="preserve">BCA02030 BCA02030.1 BCA02030.2 </t>
  </si>
  <si>
    <t xml:space="preserve"> Ramírez Morales, Iván (2015). Innovación tecnológica en el sector agropecuario. Ecuador: Universidad Técnica de Machala. </t>
  </si>
  <si>
    <t xml:space="preserve"> Cazull Imbert, Morayma (2012). Mejorando la gestión de la transferencia de tecnología. Alemania: Editorial Académica Española. </t>
  </si>
  <si>
    <t xml:space="preserve"> Meier Helmut, M.E. (1980). Tecnología agropecuaria y forestal. España: AEDOS. </t>
  </si>
  <si>
    <t xml:space="preserve">Meier Helmut, M.E. (1985). Tecnología agropecuaria y forestal 2. España: AEDOS. </t>
  </si>
  <si>
    <t>BCA01999</t>
  </si>
  <si>
    <t xml:space="preserve">Hortal Alonso, Augusto (2004). Ética general de las profesiones. España: Centros Universitarios de la Compañia de Jesús. </t>
  </si>
  <si>
    <t>Mora Zambrano, Armando (2003). Matemática financieras. Colombia: McGraw-Hill Interamericana. (BCA00111)</t>
  </si>
  <si>
    <t>BCA00111</t>
  </si>
  <si>
    <t>BCA00286</t>
  </si>
  <si>
    <t>BCA00561</t>
  </si>
  <si>
    <t xml:space="preserve">Mora Zambrano, Armando (2010). Matemáticas financieras. Colombia: Alfaomega. </t>
  </si>
  <si>
    <t xml:space="preserve"> Ayres, Frank (1991). Matemáticas financieras. España: McGraw-Hill Interamericana. </t>
  </si>
  <si>
    <t xml:space="preserve">Andía Valencia, Walter (2013). Matemática financiera y evaluación de proyectos. Perú: El saber. </t>
  </si>
  <si>
    <t>BCA00112 BCA00112.1</t>
  </si>
  <si>
    <t xml:space="preserve"> González Armada, Carlos (2010). Cambio climático. España: Ediciones Mundi-Prensa. (BCA01919)</t>
  </si>
  <si>
    <t xml:space="preserve"> Chang Gómez, José V. (2012). Principios de contaminación ambiental. Ecuador: Centro de Difusión y Publicaciones-ESPOL. (BCA00511)</t>
  </si>
  <si>
    <t xml:space="preserve"> Baird, Colin (2014). Química ambiental. España: Reverté. (BCA02230)</t>
  </si>
  <si>
    <t>BCA01919</t>
  </si>
  <si>
    <t>BCA00511</t>
  </si>
  <si>
    <t xml:space="preserve">Arbulú, Baquedano, Biaggio. (2009). Cambio climático global,. El Cid. </t>
  </si>
  <si>
    <t>https://ebookcentral.proquest.com/lib/utmachalasp/detail.action?docID=3181461</t>
  </si>
  <si>
    <t>ACUA.10.01</t>
  </si>
  <si>
    <t>BIOLOGIA DE ESPECIES NO TRADICIONALES</t>
  </si>
  <si>
    <t>BCA00196</t>
  </si>
  <si>
    <t xml:space="preserve">Meadows, P. S. (1981). Introducción a la ciencia del mar. España: Acribia. </t>
  </si>
  <si>
    <t xml:space="preserve"> Iversen, E.S. (1982). Cultivos marinos. España: Acribia. </t>
  </si>
  <si>
    <t>BCA00413 BCA00413.1</t>
  </si>
  <si>
    <t>ACUA.10.02</t>
  </si>
  <si>
    <t>PRODUCCION DE CRUSTACEOS</t>
  </si>
  <si>
    <t>BCA01724 BCA01724.1</t>
  </si>
  <si>
    <t xml:space="preserve">Liñan Giraldo, Wilbert Eladio (2007). Crianza de langostino. Perú: Macro E.I.R.L. </t>
  </si>
  <si>
    <t>ACUA.10.03</t>
  </si>
  <si>
    <t>EVALUACION DE IMPACTOS AMBIENTALES</t>
  </si>
  <si>
    <t>Páez Zamora, Juan Carlos (2009). Elementos de gestión ambiental. Ecuador: AME. (BCA02007)</t>
  </si>
  <si>
    <t>BCA02007</t>
  </si>
  <si>
    <t xml:space="preserve"> Unión mundial de la naturaleza. (2007). Interacciones entre la acuicultura y el medio ambiente : guía para el desarrollo sostenible de la acuicultura mediterránea. UICN. https://books.google.com.ec/books/about/Interacciones_entre_la_acuicultura_y_el.html?id=YELMLhCejy8C&amp;redir_esc=y</t>
  </si>
  <si>
    <t>ACUA.10.04</t>
  </si>
  <si>
    <t>BIOLOGIA DE PECES ORNAMENTALES</t>
  </si>
  <si>
    <t>BCA01711</t>
  </si>
  <si>
    <t>BCA01688</t>
  </si>
  <si>
    <t>BCA01714</t>
  </si>
  <si>
    <t>BCA01712</t>
  </si>
  <si>
    <t>BCA01713</t>
  </si>
  <si>
    <t>BCA01684</t>
  </si>
  <si>
    <t xml:space="preserve"> Sánchez Reyes, Cristian (2013). Piscicultura y acuarios. Perú: Ediciones Ripalme. </t>
  </si>
  <si>
    <t xml:space="preserve"> (2007). Peces de la Amazonía Colombiana con énfasis en especies de interés ornamental. Colombia: INCODER. </t>
  </si>
  <si>
    <t xml:space="preserve">Verhoef-Verhallen, Esther J.J (2005). La enciclopedia de los peces tropicales. España: LIBSA. </t>
  </si>
  <si>
    <t xml:space="preserve"> Liñan Giraldo, Wilbert Eladio (2008). Crianza de peces ornamentales. Perú: Macro E.I.R.L. </t>
  </si>
  <si>
    <t xml:space="preserve">Garvía Rodríguez, Angel Luís (1992). Peces de acuario. España: Ediciones Mundi-Prensa. </t>
  </si>
  <si>
    <t xml:space="preserve"> Bardach, John E. (1986). Acuacultura. México: AGT Editor. </t>
  </si>
  <si>
    <t xml:space="preserve"> Huet, Marcel (1983). Tratado de piscicultura. España: Mundi - Prensa. </t>
  </si>
  <si>
    <t xml:space="preserve"> Lopez, Alexandra (2003). Piscicultura y acuarios. Perú: Ripalme. </t>
  </si>
  <si>
    <t>BCA01694 BCA01694.1 BCA01694.2</t>
  </si>
  <si>
    <t xml:space="preserve">Alejandro Flores-Nava and Alex Brown. (2010). Peces nativos de agua dulce de América del Sur de interés para la acuicultura. D - FAO. </t>
  </si>
  <si>
    <t>https://ebookcentral.proquest.com/lib/utmachalasp/detail.action?docID=3202954&amp;query=peces+ornamentales</t>
  </si>
  <si>
    <t>ACUA.10.05</t>
  </si>
  <si>
    <t>PROCEDIMIENTOS DE SEGURIDAD BIOLOGICA</t>
  </si>
  <si>
    <t>BCA02261</t>
  </si>
  <si>
    <t>BCA00577</t>
  </si>
  <si>
    <t xml:space="preserve"> Armendáriz Sanz, José Luis (2017). Seguridad e higiene en la manipulación de alimentos. España: Paraninfo. </t>
  </si>
  <si>
    <t xml:space="preserve">Ravenet Catalan, Juan (1978). Silos deformaciones fallas explosiones prevención de accidentes. España: Editores Tecnicos Asociados. </t>
  </si>
  <si>
    <t xml:space="preserve"> Liñan Giraldo, Wilbert Eladio (2007). Crianza de langostino. Perú: Macro E.I.R.L. </t>
  </si>
  <si>
    <t>ACUA.10.06</t>
  </si>
  <si>
    <t>LEGISLACION AMBIENTAL</t>
  </si>
  <si>
    <t>Brufao Pedro (2003). Conflictos entre el desarrollo de las aguas subterráneas y la conservación de los humedales aspectos legales institucionales y económicos. Ediciones Mundi-Prensa. (BCA01963)</t>
  </si>
  <si>
    <t>BCA01963</t>
  </si>
  <si>
    <t>ACUA.10.07</t>
  </si>
  <si>
    <t>OPTATIVA VI</t>
  </si>
  <si>
    <t xml:space="preserve">Moro Vallina, Miguel (2012). Ofimática y proceso de la información. España: Ediciones Paraninfo. </t>
  </si>
  <si>
    <t>BCA01909</t>
  </si>
  <si>
    <t>MATRIZ DE EVALUACIÓN DE LA BIBLIOGRAFÍA BÁSICA QUE SE ENCUENTRAN EN LOS SYLLABUS DE LA CARRERA DE  ACUICULTUA E INGENIERÍA ACUÍCOLA</t>
  </si>
  <si>
    <t>Ética [texto impreso] / Sumiacher D Angelo, David, Autor; Enríquez Olvera, Angélica Guadalupe, Autor. - 1 ed.. - 2014. -</t>
  </si>
  <si>
    <t>Acuicultura : texto introductorio [texto impreso] / Stickney, Robert R., Autor. - , 2016</t>
  </si>
  <si>
    <t>BCA00318.1 BCA00318.2 BCA00318.3 BCA00318.4 BCA00318.5 BCA00318.6 BCA00318.7 BCA00318.8 BCA00138.9</t>
  </si>
  <si>
    <t xml:space="preserve"> Alcántara García, Dante A.; (2007). Topografía y sus aplicaciones.</t>
  </si>
  <si>
    <t xml:space="preserve"> Bordón Ferré, Yolanda; ,Martín Villanueva, Roberto; (2015). Topografía agraria.</t>
  </si>
  <si>
    <t xml:space="preserve">BCA00207 BCA00207.1 BCA00207.2 </t>
  </si>
  <si>
    <t xml:space="preserve">SYLLABUS DE LA CARRERA DE AGRONOMIA </t>
  </si>
  <si>
    <t>SEGUNDO PERIODO D2 - 2018</t>
  </si>
  <si>
    <t xml:space="preserve">SYLLABUS DE LA CARRERA DE INGENIERÍA AGRONÓMICA </t>
  </si>
  <si>
    <t>IA.01.01</t>
  </si>
  <si>
    <t>IA.01.02</t>
  </si>
  <si>
    <t>IA.01.03</t>
  </si>
  <si>
    <t>IA.01.04</t>
  </si>
  <si>
    <t>IA.01.05</t>
  </si>
  <si>
    <t>IA.01.06</t>
  </si>
  <si>
    <t>IA.02.01</t>
  </si>
  <si>
    <t>IA.02.02</t>
  </si>
  <si>
    <t>IA.02.03</t>
  </si>
  <si>
    <t>IA.02.04</t>
  </si>
  <si>
    <t>IA.02.05</t>
  </si>
  <si>
    <t>IA.02.06</t>
  </si>
  <si>
    <t>IA.03.01</t>
  </si>
  <si>
    <t>IA.03.02</t>
  </si>
  <si>
    <t>IA.03.03</t>
  </si>
  <si>
    <t>IA.03.04</t>
  </si>
  <si>
    <t>IA.03.05</t>
  </si>
  <si>
    <t>IA.03.06</t>
  </si>
  <si>
    <t>IA.4.01</t>
  </si>
  <si>
    <t>IA.4.02</t>
  </si>
  <si>
    <t>IA.4.03</t>
  </si>
  <si>
    <t>IA.4.04</t>
  </si>
  <si>
    <t>IA.4.05</t>
  </si>
  <si>
    <t>IA.4.06</t>
  </si>
  <si>
    <t>IA.4.07</t>
  </si>
  <si>
    <t>IA.4.08</t>
  </si>
  <si>
    <t>IA.4.09</t>
  </si>
  <si>
    <t>IA.5.01</t>
  </si>
  <si>
    <t>IA.5.02</t>
  </si>
  <si>
    <t>IA.5.03</t>
  </si>
  <si>
    <t>IA.5.04</t>
  </si>
  <si>
    <t>IA.5.05</t>
  </si>
  <si>
    <t>IA.5.06</t>
  </si>
  <si>
    <t>IA.5.07</t>
  </si>
  <si>
    <t>IA.5.08</t>
  </si>
  <si>
    <t>IA.5.09</t>
  </si>
  <si>
    <t>IA.5.10</t>
  </si>
  <si>
    <t>IA.5.11</t>
  </si>
  <si>
    <t>IA.6.01</t>
  </si>
  <si>
    <t>IA.6.02</t>
  </si>
  <si>
    <t>IA.6.03</t>
  </si>
  <si>
    <t>IA.6.04</t>
  </si>
  <si>
    <t>IA.6.05</t>
  </si>
  <si>
    <t>IA.6.06</t>
  </si>
  <si>
    <t>IA.6.07</t>
  </si>
  <si>
    <t>IA.6.08</t>
  </si>
  <si>
    <t>IA.6.09</t>
  </si>
  <si>
    <t>IA.7.01</t>
  </si>
  <si>
    <t>IA.7.02</t>
  </si>
  <si>
    <t>IA.7.03</t>
  </si>
  <si>
    <t>IA.7.04</t>
  </si>
  <si>
    <t>IA.7.05</t>
  </si>
  <si>
    <t>IA.7.06</t>
  </si>
  <si>
    <t>IA.7.07</t>
  </si>
  <si>
    <t>IA.7.08</t>
  </si>
  <si>
    <t>IA.7.09</t>
  </si>
  <si>
    <t>IA.8.01</t>
  </si>
  <si>
    <t>IA.8.02</t>
  </si>
  <si>
    <t>IA.8.03</t>
  </si>
  <si>
    <t>IA.8.04</t>
  </si>
  <si>
    <t>IA.8.05</t>
  </si>
  <si>
    <t>IA.8.06</t>
  </si>
  <si>
    <t>IA.8.07</t>
  </si>
  <si>
    <t>IA.8.08</t>
  </si>
  <si>
    <t>IA.8.09</t>
  </si>
  <si>
    <t>IA.9.01</t>
  </si>
  <si>
    <t>IA.9.02</t>
  </si>
  <si>
    <t>IA.9.03</t>
  </si>
  <si>
    <t>IA.9.04</t>
  </si>
  <si>
    <t>IA.9.05</t>
  </si>
  <si>
    <t>IA.9.06</t>
  </si>
  <si>
    <t>IA.9.07</t>
  </si>
  <si>
    <t>IA.9.08</t>
  </si>
  <si>
    <t>IA.10.01</t>
  </si>
  <si>
    <t>IA.10.02</t>
  </si>
  <si>
    <t>IA.10.03</t>
  </si>
  <si>
    <t>IA.10.04</t>
  </si>
  <si>
    <t>IA.10.05</t>
  </si>
  <si>
    <t>IA.10.06</t>
  </si>
  <si>
    <t>IA.10.07</t>
  </si>
  <si>
    <t>IA.10.08</t>
  </si>
  <si>
    <t xml:space="preserve">QUIMICA INORGANICA </t>
  </si>
  <si>
    <t>CALCULO DIFERENCIAL</t>
  </si>
  <si>
    <t>BIOLOGIA</t>
  </si>
  <si>
    <t xml:space="preserve">FISICA GENERAL </t>
  </si>
  <si>
    <t>AGRICULTURA GENERAL</t>
  </si>
  <si>
    <t xml:space="preserve">EXPRESION ORAL Y ESCRITA </t>
  </si>
  <si>
    <t>QUIMICA ORGANICA</t>
  </si>
  <si>
    <t>CALCULO INTEGRAL Y ECUACIONES DIFERENCIALES</t>
  </si>
  <si>
    <t>BOTANICA</t>
  </si>
  <si>
    <t>FÍSICA DE FLUIDOS</t>
  </si>
  <si>
    <t>EDAFOLOGIA</t>
  </si>
  <si>
    <t>EPISTEMOLOGIA Y METODOLOGIA DE LA INVESTIGACION</t>
  </si>
  <si>
    <t>METODOS NUMERICOS</t>
  </si>
  <si>
    <t>MICROBIOLOGIA</t>
  </si>
  <si>
    <t>AGROMETEOROLOGIA</t>
  </si>
  <si>
    <t>ECOLOGÍA</t>
  </si>
  <si>
    <t>TOPOGRAFIA</t>
  </si>
  <si>
    <t>FISIOLOGIA VEGETAL II</t>
  </si>
  <si>
    <t>CULTIVOS TROPICALES II (CACAO)</t>
  </si>
  <si>
    <t>QUIMICA AGRICOLA</t>
  </si>
  <si>
    <t>MECANIZACION AGRICOLA II (SISTEMAS DE LABRANZA)</t>
  </si>
  <si>
    <t>CALCULO INTEGRAL</t>
  </si>
  <si>
    <t>CLASIFICACION Y MAPEO DE SUELOS</t>
  </si>
  <si>
    <t>CONTROL DE MALEZAS</t>
  </si>
  <si>
    <t>TOPOGRAFIA GENERAL</t>
  </si>
  <si>
    <t>GENETICA</t>
  </si>
  <si>
    <t>DIBUJO TECNICO</t>
  </si>
  <si>
    <t>METODOLOGIA DE LA INVESTIGACION</t>
  </si>
  <si>
    <t>MANEJO Y CONSERVACION DE SUELOS</t>
  </si>
  <si>
    <t>ENTOMOLOGIA GENERAL</t>
  </si>
  <si>
    <t>CULTIVOS TROPICALES III (CAFE)</t>
  </si>
  <si>
    <t>NUTRICION VEGETAL</t>
  </si>
  <si>
    <t>TOPOGRAFIA APLICADA</t>
  </si>
  <si>
    <t>BIOTECNOLOGIA VEGETAL</t>
  </si>
  <si>
    <t>CONSTRUCCIONES RURALES</t>
  </si>
  <si>
    <t>ZOOTECNIA GENERAL</t>
  </si>
  <si>
    <t>ENTOMOLOGIA APLICADA</t>
  </si>
  <si>
    <t>BANANO I</t>
  </si>
  <si>
    <t>LEGISLACION Y DERECHO AGRARIO</t>
  </si>
  <si>
    <t>PERCEPCION REMOTA Y SIG</t>
  </si>
  <si>
    <t>FITIMEJORAMIENTO</t>
  </si>
  <si>
    <t>HIDRAULICA</t>
  </si>
  <si>
    <t>MANEJO DE CUENCAS HIDROGRAFICAS</t>
  </si>
  <si>
    <t>FITOPATOLOGIA GENERAL</t>
  </si>
  <si>
    <t>BANANO II</t>
  </si>
  <si>
    <t>OLERICULTURA Y HORTICULTURA</t>
  </si>
  <si>
    <t>CULTIVOS DE CLIMA TEMPLADO-FRIO</t>
  </si>
  <si>
    <t>RIEGO Y DRENAJE</t>
  </si>
  <si>
    <t>PROYECTOS AGRICOLAS I</t>
  </si>
  <si>
    <t>PASTOS Y FORRAJES</t>
  </si>
  <si>
    <t>FITOPATOLOGIA APLICADA</t>
  </si>
  <si>
    <t>CULTIVOS TROPICALES IV</t>
  </si>
  <si>
    <t>FLORICULTURA Y ORNAMENTACION</t>
  </si>
  <si>
    <t>FRUTICULTURA I</t>
  </si>
  <si>
    <t>GERENCIA DE EMPRESAS AGROPECUARIAS</t>
  </si>
  <si>
    <t>AVALUOS Y PERITAJES AGROPECUARIOS I</t>
  </si>
  <si>
    <t>PROYECTOS AGRICOLAS II</t>
  </si>
  <si>
    <t>AGRICULTURA ORGANICA</t>
  </si>
  <si>
    <t>MANEJO INTEGRADO DE PLAGAS Y ENFERMEDADES</t>
  </si>
  <si>
    <t>FRUTICULTURA II</t>
  </si>
  <si>
    <t>ECONOMIA AGRICOLA</t>
  </si>
  <si>
    <t>AVALUOS Y PERITAJES AGROPECUARIOS II</t>
  </si>
  <si>
    <t xml:space="preserve">AGROFORESTERIA </t>
  </si>
  <si>
    <t>TRANSFERENCIA DE TECNOLOGIA AGROPECUARIA</t>
  </si>
  <si>
    <t>DERECHOS HUMANOS, CIUDADANIA Y BUEN VIVIR</t>
  </si>
  <si>
    <t xml:space="preserve"> (2014). Química de Brown. Pearson Educación</t>
  </si>
  <si>
    <t xml:space="preserve"> (2014). Química. México: Pearson Educación. </t>
  </si>
  <si>
    <t xml:space="preserve"> (2015). Química. México: Cengage Learning Editores. </t>
  </si>
  <si>
    <t>Romina Alejandra Bracciaforte , and Diego Agustín Echenique. (2014). Manual de química general. Editorial Brujas.</t>
  </si>
  <si>
    <t>Granville, William Anthony (2017). Cálculo diferencial e integral. México: Limusa.</t>
  </si>
  <si>
    <t xml:space="preserve"> Carbajal, Cervantes, Hermelinda, and Carbajal, Ana Carolina Estrada. (2017). Biología I: serie basada en competencias y valores. IURE Editores.</t>
  </si>
  <si>
    <t xml:space="preserve">Carbajal, Cervantes, Hermelinda, and Carbajal, Ana Carolina Estrada. (2017). Biología II: serie basada en competencias y valores. IURE Editores. </t>
  </si>
  <si>
    <t xml:space="preserve"> Granillo, Velázquez, María del Pilar. (2014). Biología general: los sistemas vivientes. Grupo Editorial Patria,. </t>
  </si>
  <si>
    <t xml:space="preserve">(2013). Biología celular en las ciencias agropecuarias. Argentina: Editorial Brujas. </t>
  </si>
  <si>
    <t xml:space="preserve">Solomon, Eldra P. (2015). Biología. México: Cengage Learning Editores. </t>
  </si>
  <si>
    <t xml:space="preserve"> Solomon, Eldra P. (2015). Biología. México: Cengage Learning Editores. </t>
  </si>
  <si>
    <t xml:space="preserve"> Young Hugh D. (2013). Física universitaria. Pearson Educación.</t>
  </si>
  <si>
    <t xml:space="preserve">Flórez Serrano Javier (2012). Agricultura ecológica. Ediciones Mundi-Prensa. </t>
  </si>
  <si>
    <t xml:space="preserve"> (2015). Implantación de cultivos en agricultura convencional y ecológica. Sintesis. </t>
  </si>
  <si>
    <t xml:space="preserve"> Timberlake, Karen C. (2013). Química general orgánica y biológica. México: Pearson Educación.</t>
  </si>
  <si>
    <t xml:space="preserve"> Paloma Ballesteros García , and María del Pilar Cabildo Miranda. (2014). Prácticas integradas de química orgánica. UNED - Universidad Nacional de Educación a Distancia. </t>
  </si>
  <si>
    <t xml:space="preserve"> Leblic González Susana (2014). Botánica agronómica. Foresta &amp; Security S.L.. </t>
  </si>
  <si>
    <t>Cronquist Arthur (1991). Introducción a la botánica. Compañía Editorial Continental.</t>
  </si>
  <si>
    <t xml:space="preserve"> Nabors Murray W. (2006). Introducción a la botánica. Pearson Educación. </t>
  </si>
  <si>
    <t xml:space="preserve"> Mott, Robert L. (2015). Mecánica de fluidos. México: Pearson Educación. </t>
  </si>
  <si>
    <t xml:space="preserve"> Potter, Merle C. (2015). Mecánica de fluídos. México: Cengage Learning Editores.</t>
  </si>
  <si>
    <t xml:space="preserve">Porta, Jaume (2014). Edafología uso y protección de suelos. España: Grupo Mundi Prensa. </t>
  </si>
  <si>
    <t xml:space="preserve">Porta Casanellas, Jaime (2003). Edafología para la agricultura y el medio ambiente. España: Ediciones Mundi-Prensa. </t>
  </si>
  <si>
    <t xml:space="preserve">Foth, Henry D. (1985). Fundamentos de la ciencia del suelo. México: Compañía Editorial Continental. </t>
  </si>
  <si>
    <t>Vargas Rojas, Ronald (2012). Guía para la descripción de suelos. Italia: FAO.</t>
  </si>
  <si>
    <t xml:space="preserve"> Bernal Torres, César Augusto (2016). Metodología de la investigación. Colombia: Pearson Educación.</t>
  </si>
  <si>
    <t>Conn,Eric E. 2011. Bioquímica Fundamental.Ed. Limusa,4ed.México.</t>
  </si>
  <si>
    <t xml:space="preserve">Amat Plata, Sergio (2014). Cálculo numérico. España: Paraninfo. </t>
  </si>
  <si>
    <t xml:space="preserve"> Ferrera Cerrato, Ronald (2010). Microbiología agrícola. México: Editorial Trillas.</t>
  </si>
  <si>
    <t xml:space="preserve"> Ayllón, Teresa (2013). Elementos de meteorología y climatología. México: Editorial Trillas. </t>
  </si>
  <si>
    <t>Castillo Francisco, Elías (2001). Agro-meteorología. España: Ediciones Mundi-Prensa.</t>
  </si>
  <si>
    <t xml:space="preserve"> Ondarza, Raúl N. (2012). Ecología el hombre y su ambiente. Mexico: Trillas. </t>
  </si>
  <si>
    <t>Brinker, Russell C., (1982). Topografía Moderna. México: Harla.</t>
  </si>
  <si>
    <t>Bordón Ferré, Yolanda (2015). Topografía agraria. España: Editorial Síntesis.</t>
  </si>
  <si>
    <t>Reigosa, Manuel J. (2004). La ecofisiología vegetal. España: Thomson.</t>
  </si>
  <si>
    <t xml:space="preserve">Larqué Saavedra, Alfonso (1993). Fisiología vegetal experimental. México: Editorial Trillas. </t>
  </si>
  <si>
    <t>Lira Saldívar, Ricardo Hugo (2013). Fisiología vegetal. Mexico: Trillas.</t>
  </si>
  <si>
    <t xml:space="preserve"> Brauer, Oscar (1978). Fitogenética aplicada. México: Limusa.</t>
  </si>
  <si>
    <t xml:space="preserve"> Bidwell, R.G.S. (1993). Fisiología vegetal. Mexico: A.G.T.</t>
  </si>
  <si>
    <t xml:space="preserve"> Sivori, Enrique M. (1980). Fisiología Vegetal. Argentina: Hemisferio Sur. </t>
  </si>
  <si>
    <t xml:space="preserve"> Mazliak, Paul (1976). Fisiología Vegetal. España: Ediciones Omega. </t>
  </si>
  <si>
    <t>Phillips-Mora W., Arciniegas L., Mata Q. y Motamayor J. C. . (2012). Catálogo de clones de cacao seleccionados por el CATIE para siembras comerciales. Manual Técnico 105.. CATIE. http://www.worldcocoafoundation.org/wp-content/uploads/files_mf/phillipsmora2012clones4.64mb.pdf</t>
  </si>
  <si>
    <t xml:space="preserve"> Toledo Romoleroux Antonio (2016). Vademécum agrícola 2016 - 2017. Edifarm.</t>
  </si>
  <si>
    <t xml:space="preserve"> Navarro García Ginés (2013). Química agrícola. Ediciones Mundi-Prensa. </t>
  </si>
  <si>
    <t xml:space="preserve"> (2012). Las máquinas agrícolas y su aplicación. España: Ediciones Mundi-Prensa.</t>
  </si>
  <si>
    <t xml:space="preserve">Granville, William Anthony (2017). Cálculo diferencial e integral. México: Limusa. </t>
  </si>
  <si>
    <t xml:space="preserve"> Ayres, Frank (1991). Cálculo diferencial e integral. España: McGraw-Hill Interamericana. </t>
  </si>
  <si>
    <t>Barreira, Eduardo A. (1978). Fundamentos de edafología para la agricultura.</t>
  </si>
  <si>
    <t xml:space="preserve"> Porta, Jaume (2014). Edafología uso y protección de suelos.</t>
  </si>
  <si>
    <t xml:space="preserve"> Buol, S.W (1991). Génesis y clasificación de suelos.</t>
  </si>
  <si>
    <t>Rodríguez Vargas, Pedro José (2013). El emprendimiento. Ecuador: Edición Offset Malena.</t>
  </si>
  <si>
    <t xml:space="preserve">Uribe Macías, Mario Enrique (2013). Emprendimiento y empresarismo. Colombia: Ediciones de la U. </t>
  </si>
  <si>
    <t>César Fernández-Quintanilla and José González Andújar. (2017). Las malas hierbas. Cataratas.</t>
  </si>
  <si>
    <t xml:space="preserve"> Osvaldo Fernandez y colaboradores. (2015). Malezas e invasoras de la Argentina, identificacion, biologia y manejo.. Ediuns. </t>
  </si>
  <si>
    <t xml:space="preserve"> Spedding C. R. W. (1982). Sistemas agrarios. Acribia. </t>
  </si>
  <si>
    <t xml:space="preserve"> Torres Serrano Clara Ximena (2001). Producción Agrícola 1. Terranova. </t>
  </si>
  <si>
    <t xml:space="preserve"> Franco Alberto (1980). Política agraria y rural. IICA.</t>
  </si>
  <si>
    <t>Torres Serrano Clara Ximena (2001). Agricultura ecológica. Terranova.</t>
  </si>
  <si>
    <t xml:space="preserve">Torres Serrano Clara Ximena (2010). Manual agropecuario. Fundación Hogares Juveniles Campesinos. </t>
  </si>
  <si>
    <t>Meier Helmut M.E. (1978). Plantas cultivos cosechas. AEDOS.</t>
  </si>
  <si>
    <t>Barrera L., Rodrigo; (1989). Riegos y drenajes.</t>
  </si>
  <si>
    <t xml:space="preserve"> Pizarro Cabello, Fernando; (1990). Riegos localizados de alta frecuencia.</t>
  </si>
  <si>
    <t xml:space="preserve"> Karp, Gerald C. (1987). Biología celular. México: McGraw-Hill Interamericana.</t>
  </si>
  <si>
    <t>Salazar Montes, Adriana María (2016). Biología molecular. México: McGraw-Hill Interamericana Editores.</t>
  </si>
  <si>
    <t xml:space="preserve"> Balbás, Paulina (2010). De la biología molecular a la biotecnología. Mexico: Trillas</t>
  </si>
  <si>
    <t xml:space="preserve"> Mota Caparrós, Manuel (2016). Biología molecular y citogenética. España: Ediciones Paraninfo.</t>
  </si>
  <si>
    <t xml:space="preserve"> (2015). Biología molecular y citogenética. España: Altamar.</t>
  </si>
  <si>
    <t xml:space="preserve">(2016). Biología celular y molecular. Colombia: Editorial Médica Panamericana. </t>
  </si>
  <si>
    <t xml:space="preserve"> Aguilar Segura, María Soledad (2016). Biología molecular y citogenética. España: Sintesis.</t>
  </si>
  <si>
    <t xml:space="preserve"> Bordón Ferré Yolanda (2015). Topografía agraria. Editorial Síntesis.</t>
  </si>
  <si>
    <t xml:space="preserve"> Brinker, Russell C. (1982). Topografía Moderna. Harla.</t>
  </si>
  <si>
    <t xml:space="preserve"> (2013). Conceptos de genética. España: Pearson Educación. </t>
  </si>
  <si>
    <t xml:space="preserve"> Stansfield, William D. (1992). Genética. España: McGraw-Hill Interamericana.</t>
  </si>
  <si>
    <t>Spencer, Henry Cecil (2009). Dibujo técnico básico. México: Grupo Editorial Patria.</t>
  </si>
  <si>
    <t xml:space="preserve"> Maza Valle, Favián (2012). Compilación de metodología de la investigación. Ecuador: Ciencias Agropecuarias de la UTMACH. </t>
  </si>
  <si>
    <t>Foster, Albert B. (2013). Métodos aprobados en conservación de suelos. Mexico: Trillas.</t>
  </si>
  <si>
    <t xml:space="preserve"> Durán Ramírez, Felipe (2009). Estudio de suelos manejo y conservación del suelo agrícola. Colombia: Grupo Latino Editores.</t>
  </si>
  <si>
    <t xml:space="preserve"> Coronado Padilla Ricardo (1982). Introducción a la entomología. Limusa. </t>
  </si>
  <si>
    <t xml:space="preserve"> Ceballos Gonzalo (1974). Elementos de entomología general. Escuela Técnica Superior de Ingenieros de Montes. </t>
  </si>
  <si>
    <t>Ross Herbert H. (1968). Introducción a la entomología general y aplicada. Ediciones Omega.</t>
  </si>
  <si>
    <t xml:space="preserve">(2015). Manual de entomología aplicada. Sanz y Torres. </t>
  </si>
  <si>
    <t>Beverley Claire (2003). La anatomía de insectos y arañas. Lisma Ediciones.</t>
  </si>
  <si>
    <t xml:space="preserve">Brickell Christopher (2001). Enciclopedia de la poda. Blume. </t>
  </si>
  <si>
    <t xml:space="preserve"> Durán Ramírez Felipe ((2010?)). Cultivo del café. Grupo Latino Editores.</t>
  </si>
  <si>
    <t xml:space="preserve"> Viteri Salazar, Héctor Oswaldo. (2013). Evaluación de la sostenibilidad de los cultivos de café y cacao en las provincias de Orellana y Sucumbios-Ecuador. ESPAÑA/ Facultad: Instituto de Ciencias y Tecnología Ambientales- Universidad Autónoma de Barcelona / 2013. http://repositorio.educacionsuperior.gob.ec/handle/28000/1229</t>
  </si>
  <si>
    <t xml:space="preserve"> Corrales, David Camilo Ledezma, Agapito Peña Q., Andrés J. Hoyos, Javier Figueroa, Apolinar Corrales, Juan Carlos. (2014). Un nuevo conjunto de datos para la detección de roya en cultivos de café Colombianos basado en clasificadores. Universidad Icesi. http://repository.icesi.edu.co/biblioteca_digital/handle/10906/76736</t>
  </si>
  <si>
    <t xml:space="preserve"> MEDIAactive, (2017). Aprender autocad 2017. México: Alfaomega.</t>
  </si>
  <si>
    <t xml:space="preserve">Soriano Doménech, Roberto (2016). Project 2016. México: Alfaomega. </t>
  </si>
  <si>
    <t>(2008). Manual de educación física y deportes. España: Océano Grupo Editorial.</t>
  </si>
  <si>
    <t>Fordham, Sheldon L. (c1990). Educación física y deportes. México: Limusa.</t>
  </si>
  <si>
    <t xml:space="preserve"> Ricketts, Cliff (2000). Introducción al negocio de la agricultura. España: Paraninfo.</t>
  </si>
  <si>
    <t xml:space="preserve"> Evans, James R. (2015). Administración y control de la calidad. México: Cengage Learning. </t>
  </si>
  <si>
    <t xml:space="preserve"> Beneke, Raymond R. (1991). Dirección y administración de granjas. México: Limusa.</t>
  </si>
  <si>
    <t>Ten Brinke, Henk W. (1996). Administración de empresas agropecuarias. Mexico: Trillas.</t>
  </si>
  <si>
    <t xml:space="preserve"> Arnon, I. (1972). Organización y administración de la investigación agrícola. Perú: Instituto Interamericano de Ciencias Agrícolas de la OEA. </t>
  </si>
  <si>
    <t>Hopkins, John A. (1969). Administración de granjas. México: Compañía Editorial Continental.</t>
  </si>
  <si>
    <t xml:space="preserve"> Rosenberg, J.M. (1989). Diccionario de administración y finanzas. España: Océano Grupo Editorial.</t>
  </si>
  <si>
    <t xml:space="preserve"> Block, Stanley B. (2013). Fundamentos de administración financiera. México: McGraw-Hill Interamericana.</t>
  </si>
  <si>
    <t xml:space="preserve"> Kotler, Philip (2016). Dirección de marketing. México: Pearson Educación.</t>
  </si>
  <si>
    <t>Snell, Scott (2013). Administración de recursos humanos. México: Cengage Learning.</t>
  </si>
  <si>
    <t xml:space="preserve"> Dominguez Vivancos, Alonso (1989). Tratado de Fertilización. España: Ediciones Mundi-Prensa.</t>
  </si>
  <si>
    <t xml:space="preserve">Navarro García, Ginés (2014). Fertilizantes. España: Ediciones Mundi-Prensa. </t>
  </si>
  <si>
    <t xml:space="preserve"> Lira Saldívar, Ricardo Hugo (2013). Fisiología vegetal. Mexico: Trillas. </t>
  </si>
  <si>
    <t xml:space="preserve"> Rodríguez Fuentes, Humberto (2015). Métodos de análisis de suelos y plantas. México: Editorial Trillas. </t>
  </si>
  <si>
    <t xml:space="preserve">Garcia Tejero Francisco Dominguez (1993). Topografía general y aplicada. Ediciones Mundi-Prensa. </t>
  </si>
  <si>
    <t xml:space="preserve">Brinker, Russell C. (1982). Topografía Moderna. Harla. </t>
  </si>
  <si>
    <t>Seguí Simarro, José María (2016). Biotecnología vegetal. España: Guadalmazán.</t>
  </si>
  <si>
    <t xml:space="preserve"> Lindsey, K. (1992). Biotecnología vegetal agrícola. España: Acribia. </t>
  </si>
  <si>
    <t>Harold, W. (1984). Introducción a la biología forestal. Mexico: A.G.T.</t>
  </si>
  <si>
    <t xml:space="preserve"> Pérez Ponce, J. N. (1998). Propagación y mejora genética de plantas por biotecnología. Cuba: Instituto de Biotecnología de las Plantas.</t>
  </si>
  <si>
    <t>Palma, G.A. (1993). Transferencia de embriones y biotecnología de la reproducción en la especie bovina. Argentina: Hemisferio Sur.</t>
  </si>
  <si>
    <t xml:space="preserve">Balbás, Paulina (2010). De la biología molecular a la biotecnología. Mexico: Trillas. </t>
  </si>
  <si>
    <t xml:space="preserve"> Palma, Gustavo A. (2008). Biotecnología de la reproducción. Argentina: Pugliese y Siena.</t>
  </si>
  <si>
    <t xml:space="preserve"> Palma, Gustavo A. (2001). Biotecnología de la reproducción. Argentina: Inta. </t>
  </si>
  <si>
    <t xml:space="preserve"> Duque, Juan P. (2010). Biotecnología. España: Netbiblo.</t>
  </si>
  <si>
    <t xml:space="preserve">Neufert, Ernst (2014). Neufert arte de proyectar en arquitectura. España: Editorial Gustavo Gili. </t>
  </si>
  <si>
    <t>Spencer Henry Cecil (2009). Dibujo técnico básico. Grupo Editorial Patria.</t>
  </si>
  <si>
    <t>. Johnson, Robert (2012). Estadística elemental. México: Cengage Learning.</t>
  </si>
  <si>
    <t xml:space="preserve"> Devore, Jay L. (2016). Probabilidad y estadística para ingeniería y ciencias. México: Cengage Learning.</t>
  </si>
  <si>
    <t>Sánchez, Camilo (2010). Manual agropecuario. Colombia: Fundación Hogares Juveniles Campesinos.</t>
  </si>
  <si>
    <t xml:space="preserve">Ross Herbert H. (1968). Introducción a la entomología general y aplicada. Ediciones Omega. </t>
  </si>
  <si>
    <t xml:space="preserve"> Campos Aranda Daniel Francisco (2005). Agroclimatología cuantitativa de cultivos. Trillas. </t>
  </si>
  <si>
    <t>Resh Howard M. (1982). Cultivos hidropónicos. Ediciones Mundi-Prensa.</t>
  </si>
  <si>
    <t>Fernández Holguín Antonio (2006). El cultivo del banano en el Ecuador. CCC.</t>
  </si>
  <si>
    <t>Riofrío Sáenz José ((1997?)). Banano ecuatoriano perspectivas. Ministerio de agricultura y ganadería.</t>
  </si>
  <si>
    <t xml:space="preserve"> Riofrío Sáenz, José (2003). Manejo post cosecha del banano y plátano. Ecuador: Producción grafica. </t>
  </si>
  <si>
    <t>Fernández Holguín, Antonio (2006). El cultivo del banano en el Ecuador. Ecuador: CCC.</t>
  </si>
  <si>
    <t xml:space="preserve"> Riofrío Sáenz, José ((1997?)). Banano ecuatoriano perspectivas. Ecuador: Ministerio de agricultura y ganadería. </t>
  </si>
  <si>
    <t xml:space="preserve"> Soto Ballestero, Moisés (1992). Bananos. Costa Rica: Ministerio de agricultura y ganadería. </t>
  </si>
  <si>
    <t>Soto Ballestero, Moisés (1985). Bananos. Costa Rica: Ministerio de agricultura y ganadería.</t>
  </si>
  <si>
    <t xml:space="preserve"> Soto Ballestero, Moisés (2014). Bananos. Costa Rica: Tecnológico de Costa Rica. </t>
  </si>
  <si>
    <t xml:space="preserve"> Soto Ballestero, Moisés (2015). Bananos. Costa Rica: Tecnológico de Costa Rica.</t>
  </si>
  <si>
    <t xml:space="preserve">Clements Richard B. (1997). Enciclopedia de excelencia y calidad total. Ediciones Gestión 2000. </t>
  </si>
  <si>
    <t>Senlle Andrés (1997). Enciclopedia de excelencia y calidad total. Ediciones Gestión 2000.</t>
  </si>
  <si>
    <t xml:space="preserve"> Aguilar Valdés Alfredo (1988). Legislación agropecuaria. Limusa.</t>
  </si>
  <si>
    <t xml:space="preserve"> (2014). Atlas de suelos de América Latina y el Caribe. Luxembourg: Unión Europea.</t>
  </si>
  <si>
    <t xml:space="preserve">Alcántara García, Dante A. (2007). Topografía y sus aplicaciones. Mexico: Patria. </t>
  </si>
  <si>
    <t>Haarer, A.E. (1964). Producción moderna de café. México: Compañía Editorial Continental.</t>
  </si>
  <si>
    <t>Pierik, R.L.M. (1990). Cultivo in vitro de las plantas superiores. España: Ediciones Mundi-Prensa.</t>
  </si>
  <si>
    <t xml:space="preserve"> Nason, Alvin (1989). Biología. México: Limusa.</t>
  </si>
  <si>
    <t xml:space="preserve"> Gardner, Eldon J. (1990). Principios de genética. México: Limusa.</t>
  </si>
  <si>
    <t xml:space="preserve"> Old, R. W. (1987). Principios de manipulación genética. España: Acribia. </t>
  </si>
  <si>
    <t xml:space="preserve"> De la Loma, José Luis (1973). Genética general y aplicada. Mexico: Union Tipográfica Hispano-Americana. </t>
  </si>
  <si>
    <t xml:space="preserve"> Cubero, José Ignacio (1999). Introducción a la mejora genética vegetal. España: Ediciones Mundi-Prensa. </t>
  </si>
  <si>
    <t xml:space="preserve"> Christiansen, Meryl N. (1991). Mejoramiento de plantas en ambientes poco favorables. México: Limusa.</t>
  </si>
  <si>
    <t>Poehlman, John Milton (1989). Mejoramiento de las cosechas. México: Limusa.</t>
  </si>
  <si>
    <t xml:space="preserve"> Poehlman, John Milton (1987). Mejoramiento genético de las cosechas. México: Limusa. </t>
  </si>
  <si>
    <t xml:space="preserve"> Elliott, Fred C. (1964). Citogenética y mejoramiento de plantas. México: Compañía Editorial Continental.</t>
  </si>
  <si>
    <t xml:space="preserve"> Mott, Robert L. (2015). Mecánica de fluidos. México: Pearson Educación.</t>
  </si>
  <si>
    <t>Gutiérrez Pulido, Humberto (2012). Análisis y diseño de experimentos. México: McGraw-Hill Interamericana.</t>
  </si>
  <si>
    <t xml:space="preserve"> Montgomery, Douglas C. (2015). Diseño y análisis de experimentos. México: Limusa-Wiley. </t>
  </si>
  <si>
    <t>Gil, N. (1986). Desarrollo de cuencas hidrográficas y conservación de suelos y aguas. Italia: FAO.</t>
  </si>
  <si>
    <t xml:space="preserve"> Agrios, George N. (2013). Fitopatología. México: Limusa. </t>
  </si>
  <si>
    <t xml:space="preserve">(2015). Biología de hongos. Colombia: Universidad de los Andes. </t>
  </si>
  <si>
    <t xml:space="preserve"> Castaño Zapata, Jairo (2015). Principios básicos de hongos fitopatógenos. Colombia: Editorial Universidad de Caldas.</t>
  </si>
  <si>
    <t xml:space="preserve"> Edifarm, (2010). Vademécum agrícola. Ecuador: Edifarm.</t>
  </si>
  <si>
    <t>Soto Ballestero, Moisés (1992). Bananos. Costa Rica: Ministerio de agricultura y ganadería.</t>
  </si>
  <si>
    <t xml:space="preserve">Soto Ballestero, Moisés (2014). Bananos. Costa Rica: Tecnológico de Costa Rica. </t>
  </si>
  <si>
    <t xml:space="preserve"> Soto Ballestero, Moisés (2015). Bananos. Costa Rica: Tecnológico de Costa Rica. </t>
  </si>
  <si>
    <t xml:space="preserve">(2005?). Aplicación de plaguicidas nivel cualificado. Ediciones Mundi-Prensa. </t>
  </si>
  <si>
    <t xml:space="preserve"> Castillo Solano Tulio (2009). Plantas nativas con propiedades plaguicidas en la región sur de Ecuador. Universidad Nacional de Loja.</t>
  </si>
  <si>
    <t>(2007). Control de plagas y enfermedades en los cutivos. Grupo Latino Editores.</t>
  </si>
  <si>
    <t xml:space="preserve"> López Torres Marcos (2011). Horticultura. Trillas.</t>
  </si>
  <si>
    <t xml:space="preserve"> Gispert, Carlos (2009). Enciclopedia práctica de la agricultura y la ganadería. España: Océano. </t>
  </si>
  <si>
    <t xml:space="preserve"> Doorenbos J. (1976). Las necesidades de agua de los cultivos. FAO. https://www.fao.gov</t>
  </si>
  <si>
    <t xml:space="preserve">Pizarro, F.. (1996). Riegos localizados de alta frecuencia.. Ediciones. Mundi Prensa.. </t>
  </si>
  <si>
    <t>http://www.fagro.edu.uy/~hidrologia/riego/RIEGO%20LOCALIZADO%20intensivos2014.pdf</t>
  </si>
  <si>
    <t>CORONEL TRUEBA. (1976). Hidráulica. CECSA. . https://edoc.site/hidraulica-samuel-trueba-coronel-pdf-free.html</t>
  </si>
  <si>
    <t>Durán Ramírez, Felipe (2009). Cultivos de pastos y forrajes. Colombia: Grupo Latino Editores.</t>
  </si>
  <si>
    <t xml:space="preserve"> (2015). Biología de hongos. Colombia: Universidad de los Andes.</t>
  </si>
  <si>
    <t xml:space="preserve"> Castaño Zapata, Jairo (2015). Principios básicos de hongos fitopatógenos. Colombia: Editorial Universidad de Caldas</t>
  </si>
  <si>
    <t>Gillier P. (1970). El cacahuete o maní. Blume.</t>
  </si>
  <si>
    <t xml:space="preserve">Surre Christian (1969). La palmera de aceite. Blume. </t>
  </si>
  <si>
    <t xml:space="preserve"> Sánchez Potes Luis Alberto (1984). Cultivos oleaginosos. Trillas.</t>
  </si>
  <si>
    <t xml:space="preserve"> Zorita Lloreda, Enrique (2017). Plan de negocio. México: Alfaomega.</t>
  </si>
  <si>
    <t xml:space="preserve"> Torres Serrano, Clara Ximena (2001). Economía , administración y mercado agropecuarios. Colombia: Terranova.</t>
  </si>
  <si>
    <t xml:space="preserve"> Phillips Sue (2001). Jardinería práctica. Blume. </t>
  </si>
  <si>
    <t xml:space="preserve"> Luz Castillo M. (1998). Gran atlas de la jardinería. LIBSA.</t>
  </si>
  <si>
    <t>Barton Dan (1997). El libro del bonsái. Blume.</t>
  </si>
  <si>
    <t>Plana José (2008). Calendario definitivo de jardín terraza y huerto. Grupo Mundi Prensa.</t>
  </si>
  <si>
    <t xml:space="preserve"> Ros Orta Serafín (2006). La empresa de jardinería y paisajismo. Ediciones Mundi-Prensa.</t>
  </si>
  <si>
    <t xml:space="preserve">Agustí, Manuel (2014). Fruticultura. España: Ediciones Mundi-Prensa. </t>
  </si>
  <si>
    <t xml:space="preserve"> Chiavenato, Idalberto (2014). Introducción a la teoría general de la administración. México: McGraw-Hill Interamericana. </t>
  </si>
  <si>
    <t>Borrero Ochoa, Oscar Armando (2008). Avalúos de inmuebles y garantías. Colombia: Bhandar Editores.</t>
  </si>
  <si>
    <t>(2015). Valoración de predios agrarios. Colombia: Bhandar Editores.</t>
  </si>
  <si>
    <t xml:space="preserve"> Sapag Chaín, Nassir (2011). Proyectos de inversión formulación y evaluación. Chile: Pearson Educación.</t>
  </si>
  <si>
    <t xml:space="preserve"> Moreno Casco Joaquín (2011). Compostaje. Ediciones Mundi-Prensa. </t>
  </si>
  <si>
    <t xml:space="preserve"> Román Pilar (2013). Manual de compostaje del agricultor. FAO.</t>
  </si>
  <si>
    <t xml:space="preserve">Pérez Iglesias Hipólito Israel (2015). Aprovechamiento sostenible de los residuos de origen orgánico y la zeolita en la agricultura. Universidad Técnica de Machala. </t>
  </si>
  <si>
    <t xml:space="preserve"> Pérez Iglesias Hipólito Israel (2015). Manejo sostenible de tierras en la producción de caña de azúcar. Universidad Técnica de Machala.</t>
  </si>
  <si>
    <t xml:space="preserve">Pérez Iglesias Hipólito Israel (2015). Manejo sostenible de tierras en la producción de caña de azúcar. Universidad Técnica de Machala. </t>
  </si>
  <si>
    <t xml:space="preserve"> Palomino Torres Alberto (2010). Manual agricultura alternativa. Fundación Hogares Juveniles Campesinos. </t>
  </si>
  <si>
    <t xml:space="preserve"> Meco Murillo Ramón (2011). Agricultura ecológica en secano. Ediciones Mundi- Prensa.</t>
  </si>
  <si>
    <t xml:space="preserve"> Milthorpe F.L. (1982). Introducción a fisiología de los cultivos. Hemisferio Sur.</t>
  </si>
  <si>
    <t xml:space="preserve"> Rojas Garciadueñas Manuel (1982). Fisiología Vegetal aplicada. McGraw-Hill Interamericana. </t>
  </si>
  <si>
    <t xml:space="preserve"> Sioli Harald (1982). Ecología y protección de la naturaleza. Blume.</t>
  </si>
  <si>
    <t xml:space="preserve"> Pantastico Er. B. (1979). Fisiología de la postrecolección manejo y utilización de frutas y hortalizas tropicales y subtropicales. Continental. </t>
  </si>
  <si>
    <t>Coronado Padilla Ricardo (1982). Introducción a la entomología. Limusa.</t>
  </si>
  <si>
    <t xml:space="preserve"> Ceballos Gonzalo (1974). Elementos de entomología general. Escuela Técnica Superior de Ingenieros de Montes.</t>
  </si>
  <si>
    <t xml:space="preserve">Lampkin Nicolas (1998). Agricultura Ecológica. Ediciones Mundi-Prensa. </t>
  </si>
  <si>
    <t xml:space="preserve">Iowa State University (1969). Manual de agricultura. Compañía Editorial Continental. </t>
  </si>
  <si>
    <t>Antonio Socías Salvá. (2006). El Comercio Justo: Implicaciones económicas y solidarias. CIRIEC</t>
  </si>
  <si>
    <t xml:space="preserve"> Caldentey Albert, Pedro (2004). Comercialización de productos agrarios. España: Ediciones Mundi-Prensa. </t>
  </si>
  <si>
    <t>Agustí, M. (2003). Citricultura. España: Ediciones Mundi-Prensa.</t>
  </si>
  <si>
    <t xml:space="preserve"> Weaver, Robert J. (1981). Cultivo de la uva. México: Compañía Editorial Continental.</t>
  </si>
  <si>
    <t>Agustí, Manuel (2014). Fruticultura. España: Ediciones Mundi-Prensa.</t>
  </si>
  <si>
    <t xml:space="preserve"> Agustí, Manuel (2004). Fruticultura. España: Ediciones Mundi-Prensa.</t>
  </si>
  <si>
    <t xml:space="preserve"> Ten Brinke, Henk W. (1996). Administración de empresas agropecuarias. Mexico: Trillas. </t>
  </si>
  <si>
    <t xml:space="preserve">Mochón Morcillo, Francisco (2010). Principios de Economía. España: McGraw-Hill Interamericana. </t>
  </si>
  <si>
    <t xml:space="preserve">(2015). Valoración de predios agrarios. Colombia: Bhandar Editores. </t>
  </si>
  <si>
    <t xml:space="preserve">Carretero Cañado Isidro (2008). Manual práctico de agroforestería. Cultural. </t>
  </si>
  <si>
    <t xml:space="preserve"> Arévalo Granda, Christian. (2012). TÉCNICAS Y PRÁCTICAS AGROFORESTALES VALIDADOS PARA EL ECUADOR. Universidad de Cuenca. http://dspace.ucuenca.edu.ec/handle/123456789/3076</t>
  </si>
  <si>
    <t>Molina Cárdenas, Jesús Francisco. (2012). Descripción de sistemas agroforestales, en asocición con cultivos perennes. Universidad de Cuenca. http://dspace.ucuenca.edu.ec/handle/123456789/3255</t>
  </si>
  <si>
    <t>Sánchez Espinoza, Freddy Temistocles Vera Montoya, Raúl Enrique. (2017). Evaluación agronómica de dos sistemas agroforestales, con base cultivo de Cacao (Theobroma cacao L.) en Guamag-Yacu, cantón Echeandía, provincia Bolívar. Universidad Estatal de Bolovar. http://dspace.ueb.edu.ec/handle/123456789/1952</t>
  </si>
  <si>
    <t xml:space="preserve"> Meier Helmut, M.E. (1985). Tecnología agropecuaria y forestal 2. España: AEDOS.</t>
  </si>
  <si>
    <t>Ramírez Morales, Iván (2015). Innovación tecnológica en el sector agropecuario. Ecuador: Universidad Técnica de Machala.</t>
  </si>
  <si>
    <t xml:space="preserve"> Cazull Imbert, Morayma (2012). Mejorando la gestión de la transferencia de tecnología. Alemania: Editorial Académica Española.</t>
  </si>
  <si>
    <t xml:space="preserve"> Hortal Alonso Augusto (2004). Ética general de las profesiones. Centros Universitarios de la Compañia de Jesús.</t>
  </si>
  <si>
    <t xml:space="preserve"> Moro Vallina, Miguel (2012). Ofimática y proceso de la información. España: Ediciones Paraninfo. </t>
  </si>
  <si>
    <t>BCA02205</t>
  </si>
  <si>
    <t>BCA02222</t>
  </si>
  <si>
    <t>BCA02181</t>
  </si>
  <si>
    <t xml:space="preserve"> BCA02238 BCA02238.1 BCA02238.2</t>
  </si>
  <si>
    <t>BCA00291</t>
  </si>
  <si>
    <t>BCA02074 BCA002074.1</t>
  </si>
  <si>
    <t>BCA02075 BCA02075.1</t>
  </si>
  <si>
    <t>BCA01925 BCA01925.1</t>
  </si>
  <si>
    <t>BCA02258</t>
  </si>
  <si>
    <t xml:space="preserve"> BCA01885 BCA01885.1</t>
  </si>
  <si>
    <t>BCA02136</t>
  </si>
  <si>
    <t xml:space="preserve"> BCA00401</t>
  </si>
  <si>
    <t>BCA02036</t>
  </si>
  <si>
    <t>BCA01763</t>
  </si>
  <si>
    <t xml:space="preserve"> BCA02160</t>
  </si>
  <si>
    <t>BCA02101 BCA02101.1</t>
  </si>
  <si>
    <t>BCA00626</t>
  </si>
  <si>
    <t>BCA00635</t>
  </si>
  <si>
    <t xml:space="preserve"> BCA00627</t>
  </si>
  <si>
    <t xml:space="preserve"> BCA02161</t>
  </si>
  <si>
    <t>BCA01916</t>
  </si>
  <si>
    <t>BCA02189</t>
  </si>
  <si>
    <t xml:space="preserve"> BCA00358</t>
  </si>
  <si>
    <t>BCA02079</t>
  </si>
  <si>
    <t xml:space="preserve"> BCA00565</t>
  </si>
  <si>
    <t xml:space="preserve"> BCA00207 BCA00207.1 BCA00207.2</t>
  </si>
  <si>
    <t xml:space="preserve"> BCA00244</t>
  </si>
  <si>
    <t>BCA00246</t>
  </si>
  <si>
    <t xml:space="preserve"> BCA01920 BCA01920.1</t>
  </si>
  <si>
    <t xml:space="preserve"> BCA00701</t>
  </si>
  <si>
    <t xml:space="preserve"> BCA00247</t>
  </si>
  <si>
    <t>BCA00253</t>
  </si>
  <si>
    <t>BCA00255 BCA00255.1</t>
  </si>
  <si>
    <t xml:space="preserve"> BCA02032 BCA02032.1 BCA02032.2</t>
  </si>
  <si>
    <t>BCA02077 BCA02077.1 BCA02077.2</t>
  </si>
  <si>
    <t xml:space="preserve"> BCA01928</t>
  </si>
  <si>
    <t>BCA00122 BCA00122.1</t>
  </si>
  <si>
    <t>BCA00633</t>
  </si>
  <si>
    <t xml:space="preserve"> BCA00626</t>
  </si>
  <si>
    <t xml:space="preserve"> BCA00631</t>
  </si>
  <si>
    <t xml:space="preserve"> BCA01805</t>
  </si>
  <si>
    <t>BCA01993</t>
  </si>
  <si>
    <t>BCA00076</t>
  </si>
  <si>
    <t>BCA00082</t>
  </si>
  <si>
    <t xml:space="preserve"> BCA00084 BCA 00084.1</t>
  </si>
  <si>
    <t xml:space="preserve"> BCA00334</t>
  </si>
  <si>
    <t>BCA00518</t>
  </si>
  <si>
    <t xml:space="preserve"> BCA00549</t>
  </si>
  <si>
    <t>BCA00759</t>
  </si>
  <si>
    <t xml:space="preserve"> BCA00749</t>
  </si>
  <si>
    <t xml:space="preserve"> BCA00265</t>
  </si>
  <si>
    <t xml:space="preserve"> BCA01692</t>
  </si>
  <si>
    <t>. BCA01915</t>
  </si>
  <si>
    <t xml:space="preserve"> BCA02138</t>
  </si>
  <si>
    <t>BCA02146 BCA02146.1</t>
  </si>
  <si>
    <t xml:space="preserve"> BCA00309</t>
  </si>
  <si>
    <t xml:space="preserve"> BCA01922</t>
  </si>
  <si>
    <t>BCA00015 BCA00015.1</t>
  </si>
  <si>
    <t xml:space="preserve"> BCA01929 BCA01929.1</t>
  </si>
  <si>
    <t xml:space="preserve"> BCA00628 BCA00628.1 BCA00628.2 BCA00628.3</t>
  </si>
  <si>
    <t>BCA00439</t>
  </si>
  <si>
    <t>BCA00443</t>
  </si>
  <si>
    <t xml:space="preserve"> BCA00453 BCA00453.1 BCA00453.2</t>
  </si>
  <si>
    <t>BCA02131</t>
  </si>
  <si>
    <t xml:space="preserve"> BCA00438</t>
  </si>
  <si>
    <t>BCA00712</t>
  </si>
  <si>
    <t xml:space="preserve"> BCA00947</t>
  </si>
  <si>
    <t xml:space="preserve"> BCA02133 BCA02133.1</t>
  </si>
  <si>
    <t xml:space="preserve"> BCA02008</t>
  </si>
  <si>
    <t xml:space="preserve"> BCA02018 BCA02018.1</t>
  </si>
  <si>
    <t xml:space="preserve"> BCA01810 BCA01810.1</t>
  </si>
  <si>
    <t xml:space="preserve"> BCA01829 BCA01829.1</t>
  </si>
  <si>
    <t>BCA01880</t>
  </si>
  <si>
    <t xml:space="preserve"> BCA01883</t>
  </si>
  <si>
    <t xml:space="preserve"> BCA01968</t>
  </si>
  <si>
    <t xml:space="preserve"> BCA02033</t>
  </si>
  <si>
    <t xml:space="preserve"> BCA02223</t>
  </si>
  <si>
    <t xml:space="preserve"> BCA02244</t>
  </si>
  <si>
    <t xml:space="preserve"> BCA00668</t>
  </si>
  <si>
    <t>BCA02175</t>
  </si>
  <si>
    <t>BCA01920 BCA01920.1</t>
  </si>
  <si>
    <t>BCA02103</t>
  </si>
  <si>
    <t>BCA00200</t>
  </si>
  <si>
    <t>BCA00207 BCA00207.1 BCA00207.2</t>
  </si>
  <si>
    <t xml:space="preserve"> BCA02262</t>
  </si>
  <si>
    <t>BCA00715</t>
  </si>
  <si>
    <t xml:space="preserve"> BCA00344</t>
  </si>
  <si>
    <t xml:space="preserve"> BCA00716</t>
  </si>
  <si>
    <t xml:space="preserve"> BCA01185 BCA01185.1</t>
  </si>
  <si>
    <t>BCA01915</t>
  </si>
  <si>
    <t xml:space="preserve"> BCA00481 BCA00481.1 BCA00481.2 BCA00481.3 BCA00481.4</t>
  </si>
  <si>
    <t>BCA00482 BCA00482.1</t>
  </si>
  <si>
    <t>BCA01961</t>
  </si>
  <si>
    <t>BCA01923</t>
  </si>
  <si>
    <t xml:space="preserve"> BCA01910 BCA01910.1</t>
  </si>
  <si>
    <t xml:space="preserve"> BCA02204</t>
  </si>
  <si>
    <t xml:space="preserve"> BCA01129</t>
  </si>
  <si>
    <t>BCA00453 BCA00453.1 BCA00453.2</t>
  </si>
  <si>
    <t>BCA00567</t>
  </si>
  <si>
    <t xml:space="preserve"> BCA00737</t>
  </si>
  <si>
    <t xml:space="preserve"> BCA01004 BCA01004.1</t>
  </si>
  <si>
    <t xml:space="preserve"> BCA01006 BCA01006.1 BCA01006.2 BCA01006.3</t>
  </si>
  <si>
    <t>BCA01003</t>
  </si>
  <si>
    <t>BCA01008 BCA01008.1 BCA01008.2 BCA01008.3</t>
  </si>
  <si>
    <t xml:space="preserve"> BCA01009</t>
  </si>
  <si>
    <t>BCA02114 BCA02114.1</t>
  </si>
  <si>
    <t xml:space="preserve"> BCA02115 BCA02115.1</t>
  </si>
  <si>
    <t>BCA01799</t>
  </si>
  <si>
    <t xml:space="preserve"> BCA01801</t>
  </si>
  <si>
    <t xml:space="preserve"> BCA00014</t>
  </si>
  <si>
    <t xml:space="preserve"> BCA01998</t>
  </si>
  <si>
    <t xml:space="preserve"> BCA00949</t>
  </si>
  <si>
    <t xml:space="preserve"> BCA01069</t>
  </si>
  <si>
    <t xml:space="preserve"> BCA00228</t>
  </si>
  <si>
    <t xml:space="preserve"> BCA00310</t>
  </si>
  <si>
    <t>BCA00312</t>
  </si>
  <si>
    <t>BCA00314 BCA00314.1 BCA00314.2 BCA00314.3</t>
  </si>
  <si>
    <t>BCA00692</t>
  </si>
  <si>
    <t>BCA00696</t>
  </si>
  <si>
    <t xml:space="preserve"> BCA00698</t>
  </si>
  <si>
    <t>BCA00700 BCA00700.1</t>
  </si>
  <si>
    <t xml:space="preserve"> BCA00705</t>
  </si>
  <si>
    <t xml:space="preserve"> BCA01763</t>
  </si>
  <si>
    <t xml:space="preserve"> BCA02241</t>
  </si>
  <si>
    <t>BCA02111</t>
  </si>
  <si>
    <t xml:space="preserve"> BCA00658</t>
  </si>
  <si>
    <t>BCA01934</t>
  </si>
  <si>
    <t>BCA02117</t>
  </si>
  <si>
    <t xml:space="preserve"> BCA02255</t>
  </si>
  <si>
    <t xml:space="preserve"> BCA00768</t>
  </si>
  <si>
    <t>BCA00868</t>
  </si>
  <si>
    <t xml:space="preserve"> BCA00962</t>
  </si>
  <si>
    <t xml:space="preserve"> BCA00836 BCA00836.1</t>
  </si>
  <si>
    <t xml:space="preserve"> BCA01942</t>
  </si>
  <si>
    <t>BCA00519</t>
  </si>
  <si>
    <t xml:space="preserve"> BCA00906 BCA00906.1 BCA00906.2</t>
  </si>
  <si>
    <t xml:space="preserve"> BCA02117</t>
  </si>
  <si>
    <t>BCA02255</t>
  </si>
  <si>
    <t xml:space="preserve"> BCA00926</t>
  </si>
  <si>
    <t>BCA00954 BCA00954.1</t>
  </si>
  <si>
    <t xml:space="preserve"> BCA00956</t>
  </si>
  <si>
    <t xml:space="preserve"> BCA02234</t>
  </si>
  <si>
    <t xml:space="preserve"> BCA00073</t>
  </si>
  <si>
    <t>BCA01095</t>
  </si>
  <si>
    <t xml:space="preserve"> BCA01100</t>
  </si>
  <si>
    <t xml:space="preserve"> BCA01121</t>
  </si>
  <si>
    <t xml:space="preserve"> BCA01943</t>
  </si>
  <si>
    <t xml:space="preserve"> BCA01944</t>
  </si>
  <si>
    <t>BCA01938</t>
  </si>
  <si>
    <t xml:space="preserve"> BCA01918</t>
  </si>
  <si>
    <t xml:space="preserve"> BCA02059 BCA02059.1 BCA02059.2 BCA02059.3</t>
  </si>
  <si>
    <t xml:space="preserve"> BCA01971</t>
  </si>
  <si>
    <t>BCA01933</t>
  </si>
  <si>
    <t xml:space="preserve"> BCA02034</t>
  </si>
  <si>
    <t>BCA02035 BCA02035.1 BCA02035.2</t>
  </si>
  <si>
    <t xml:space="preserve"> BCA02025 BCA02025.1 BCA02025.2</t>
  </si>
  <si>
    <t>BCA02026 BCA02026.1 BCA02026.2</t>
  </si>
  <si>
    <t>BCA00512 BCA00512.1</t>
  </si>
  <si>
    <t xml:space="preserve"> BCA02192</t>
  </si>
  <si>
    <t xml:space="preserve"> BCA00250 BCA00250.1</t>
  </si>
  <si>
    <t>BCA00251</t>
  </si>
  <si>
    <t xml:space="preserve"> BCA00327</t>
  </si>
  <si>
    <t>BCA00256 BCA00256.1</t>
  </si>
  <si>
    <t xml:space="preserve"> BCA00439</t>
  </si>
  <si>
    <t xml:space="preserve"> BCA00443</t>
  </si>
  <si>
    <t>BCA00782</t>
  </si>
  <si>
    <t>BCA00548</t>
  </si>
  <si>
    <t>BCA01969</t>
  </si>
  <si>
    <t xml:space="preserve"> BCA00999 BCA00999.1</t>
  </si>
  <si>
    <t xml:space="preserve"> BCA01015 BCA01015.1</t>
  </si>
  <si>
    <t xml:space="preserve"> BCA01938</t>
  </si>
  <si>
    <t xml:space="preserve"> BCA00963 BCA00963.1</t>
  </si>
  <si>
    <t>BCA01829 BCA01829.1</t>
  </si>
  <si>
    <t>BCA00281</t>
  </si>
  <si>
    <t>BCA02059 BCA02059.1 BCA02059.2 BCA02059.3</t>
  </si>
  <si>
    <t>BCA01022</t>
  </si>
  <si>
    <t xml:space="preserve"> BCA01189</t>
  </si>
  <si>
    <t xml:space="preserve"> BCA02030 BCA02030.1 BCA02030.2</t>
  </si>
  <si>
    <t xml:space="preserve"> BCA02050</t>
  </si>
  <si>
    <t>https://ebookcentral.proquest.com/lib/utmachalasp/detail.action?docID=3223002</t>
  </si>
  <si>
    <t>https://ebookcentral.proquest.com/lib/utmachalasp/detail.action?docID=5513378</t>
  </si>
  <si>
    <t>https://ebookcentral.proquest.com/lib/utmachalasp/detail.action?docID=5513379</t>
  </si>
  <si>
    <t>https://ebookcentral.proquest.com/lib/utmachalasp/detail.action?docID=3229714</t>
  </si>
  <si>
    <t>https://ebookcentral.proquest.com/lib/utmachalasp/reader.action?docID=3219398&amp;query=metodos+de+laboratorio+para+quimica+organica+</t>
  </si>
  <si>
    <t>https://ebookcentral.proquest.com/lib/utmachalasp/detail.action?docID=5307877&amp;query=manual+de+control+de+malezas#</t>
  </si>
  <si>
    <t>https://ebookcentral.proquest.com/lib/utmachalasp/reader.action?docID=4310141&amp;ppg=1&amp;query=maquinas%20y%20equipos%20pra%20el%20control%20de%20malezas</t>
  </si>
  <si>
    <t>https://ebookcentral.proquest.com/lib/utmachalasp/reader.action?docID=3170428&amp;query=</t>
  </si>
  <si>
    <t>Bioquímica fundamentalConn, Eric E., Autor; Stumpf, Paul K., Autor; Bruening, George, Autor; Doi, Roy H., Autor. - México, D.F [México] : Limusa, 2016.</t>
  </si>
  <si>
    <t>Tecnología para la producción de cacao  / Pinto Zapata, Manuel, Autor. - 1 ed.. - Bogotá [Colombia] : Produmedios, 2012.</t>
  </si>
  <si>
    <t>Biología celular y molecular : conceptos y experimentos  / Karp, Gerald C., Autor. - 7 ed.. - México, D. F. [México] : McGraw-Hill Interamericana Editores, 2014. </t>
  </si>
  <si>
    <t>Ejercicios que curan paso a paso [texto impreso] / Sanz Mengíbar, José Manuel, Autor.2006</t>
  </si>
  <si>
    <t>Cultivos hidropónicos : nuevas técnicas de producción  / Resh Howard, M., Autor. - 5. ed.. - Madrid [España] : Ediciones Mundi-Prensa, 2001.</t>
  </si>
  <si>
    <t>Mejora vegetal para ingeniería agronómica / Martínez Moreno, Fernando, Autor; Solís Martel, Ignacio, Autor. - 2 ed.. - Sevilla [España] : Universidad de Sevilla, 2014.</t>
  </si>
  <si>
    <t>Introducción a la mejora genética vegetal  / Cubero, José Ignacio, Autor. - 3 ed.. - Madrid [España] : Ediciones Mundi-Prensa, 2013</t>
  </si>
  <si>
    <t>Las necesidades de agua de los cultivos / Doorenbos, J., Autor; Pruitt, W.O., Autor. - Roma [Italia] : FAO, 1990. </t>
  </si>
  <si>
    <t>Riegos localizados de alta frecuencia : goteo microaspersión exudación  / Pizarro Cabello, Fernando, Autor. - 2. ed.. - Madrid [España] : Ediciones Mundi-Prensa, 1990.</t>
  </si>
  <si>
    <t>Hidráulica / Trueba Coronel, Samuel, Autor. - 11. Impr.. - México, D. F. [México] : Compañía Editorial Continental, 1972.</t>
  </si>
  <si>
    <t>Pastizales naturales : manuales para educación agropecuaria  / Berlijn, Johan D., Autor; Bernardón, Abel E., Autor. - 3 ed.. - Mexico D.F [Mexico] : Trillas, 2013.</t>
  </si>
  <si>
    <t xml:space="preserve">Fisiología vegetal  Lira Saldívar, Ricardo Hugo, Autor. - Mexico D.F [Mexico] : Trillas, 2013. </t>
  </si>
  <si>
    <t>Manual de entomología aplicada  Planelló Carro, Ma del Rosario, Autor; Rueda Andrés, Ma Jesús, Autor; Escaso Santos, Fernando, Autor; Herrero Felipe, Óscar, Autor. - 1 ed.. - Madrid [España] : Sanz y Torres, 2015</t>
  </si>
  <si>
    <t xml:space="preserve">
Implantación de cultivos en agricultura convencional y ecológica Marín Gómez, Joaquín, Autor; García López, Roberto, Autor; Pérez Marín, Julio, Autor; Banegas Ortíz, José, Autor. - Madrid [España] : Sintesis, 2015. -</t>
  </si>
  <si>
    <t>Ejemplar no existente, se lo sustituyan por títulos actualizados existentes en biblioteca.</t>
  </si>
  <si>
    <t>Las obras que no tienen ISBN, no pueden constar como bibliografía básica.</t>
  </si>
  <si>
    <t>Ejemplar  no existe,del 1976 se lo sustituyan por títulos existentes en biblioteca.</t>
  </si>
  <si>
    <t>Ejemplar  no existe,del 1996 se lo sustituyan por títulos existentes en biblioteca.</t>
  </si>
  <si>
    <t>MATRIZ DE EVALUACIÓN DE LA BIBLIOGRAFÍA BÁSICA QUE SE ENCUENTRAN EN LOS SYLLABUS DE LA CARRERA DE  AGRONOMIA E INGENIERÍA AGRONÓMICA</t>
  </si>
  <si>
    <t>SYLLABUS DE LA CARRERA DE MEDICINA VETERINARIA Y ZOOTECNIA</t>
  </si>
  <si>
    <t>MV.01.01</t>
  </si>
  <si>
    <t>ANATOMÍA ANIMAL I</t>
  </si>
  <si>
    <t>Dyce, K.M. (2007). Anatomía veterinaria. México: Manual Moderno.</t>
  </si>
  <si>
    <t>BCA01344</t>
  </si>
  <si>
    <t>BCA01344.1</t>
  </si>
  <si>
    <t>BCA01344.2</t>
  </si>
  <si>
    <t xml:space="preserve">Getty, Robert (1966). Atlas de anatomía veterinaria aplicada. Mexico: Unión Tipográfica Editorial Hispano America. </t>
  </si>
  <si>
    <t>BCA01364</t>
  </si>
  <si>
    <t>BCA01364.1</t>
  </si>
  <si>
    <t xml:space="preserve">Sandoval Juárez, José (1988). Anatomía aplicada veterinaria. España: Salvat editores. </t>
  </si>
  <si>
    <t>BCA01347</t>
  </si>
  <si>
    <t xml:space="preserve">Schwarze, Habil E. (1970). Compendio de anatomía veterinaria. España: Acribia. </t>
  </si>
  <si>
    <t>BCA01355</t>
  </si>
  <si>
    <t>BCA01355.1</t>
  </si>
  <si>
    <t>BCA01356</t>
  </si>
  <si>
    <t>BCA01356.1</t>
  </si>
  <si>
    <t>BCA01356.2</t>
  </si>
  <si>
    <t xml:space="preserve">Schwarze, Habil E. (1972). Compendio de anatomía veterinaria. España: Acribia. </t>
  </si>
  <si>
    <t>BCA01357</t>
  </si>
  <si>
    <t>BCA01357.1</t>
  </si>
  <si>
    <t>BCA01358</t>
  </si>
  <si>
    <t>BCA01358.1</t>
  </si>
  <si>
    <t>BCA01359</t>
  </si>
  <si>
    <t>BCA01359.1</t>
  </si>
  <si>
    <t>BCA01359.2</t>
  </si>
  <si>
    <t>BCA01359.3</t>
  </si>
  <si>
    <t>MV.01.02</t>
  </si>
  <si>
    <t>EXPRESIÓN ORAL Y ESCRITA</t>
  </si>
  <si>
    <t>Gavidia Anticona, Júber A.; (2015). Lenguaje y comunicación0.</t>
  </si>
  <si>
    <t>MV.01.03</t>
  </si>
  <si>
    <t>HISTOLOGÍA ANIMAL</t>
  </si>
  <si>
    <t>Welsch Ulrich (2013). Sobotta histología. Médica Panamericana.</t>
  </si>
  <si>
    <t>BCA00476</t>
  </si>
  <si>
    <t>MV.01.04</t>
  </si>
  <si>
    <t xml:space="preserve">Wade, Leroy G. (2017). Química orgánica volumen 1. México: Pearson Educación. </t>
  </si>
  <si>
    <t>Wade, Leroy G. (2017). Química orgánica volumen 2. México: Pearson Educación.</t>
  </si>
  <si>
    <t>BCA02207</t>
  </si>
  <si>
    <t xml:space="preserve">Timberlake, Karen C. (2013). Química general orgánica y biológica. México: Pearson Educación. </t>
  </si>
  <si>
    <t>BCA01885</t>
  </si>
  <si>
    <t>BCA01885.1</t>
  </si>
  <si>
    <t xml:space="preserve">Carey, Francis A. (2014). Química orgánica. México: McGraw-Hill Interamericana. </t>
  </si>
  <si>
    <t>BCA00210</t>
  </si>
  <si>
    <t>BCA00210.1</t>
  </si>
  <si>
    <t xml:space="preserve">Wilches Torres, Andrea (2013). Manual de bioquímica I. Colombia: Universidad de Boyacá. </t>
  </si>
  <si>
    <t>BCA02127</t>
  </si>
  <si>
    <t>MV.01.05</t>
  </si>
  <si>
    <t>REALIDAD NACIONAL</t>
  </si>
  <si>
    <t xml:space="preserve">Ospina Peralta, Pablo (2007). Manual de realidad nacional. Ecuador: Corporación Editora Nacional. </t>
  </si>
  <si>
    <t>BCA01901</t>
  </si>
  <si>
    <t>MV.01.06</t>
  </si>
  <si>
    <t>ZOOLOGÍA</t>
  </si>
  <si>
    <t xml:space="preserve">Hickman, Cleveland P. (1967). Principios de zoología. España: Ediciones Ariel. </t>
  </si>
  <si>
    <t>BCA00426</t>
  </si>
  <si>
    <t xml:space="preserve">(2004). Fisiología animal aplicada. Cuba: Editorial Félix Varela. </t>
  </si>
  <si>
    <t>BCA00075</t>
  </si>
  <si>
    <t>MV.02.01</t>
  </si>
  <si>
    <t>ANATOMÍA ANIMAL II</t>
  </si>
  <si>
    <t xml:space="preserve">Grossman, James Daniels (2011). Anatomía de los animales domésticos. España: Elsevier. </t>
  </si>
  <si>
    <t>BCA01949</t>
  </si>
  <si>
    <t>Grossman, James Daniels (2011). Anatomía de los animales domésticos. España: Elsevier.</t>
  </si>
  <si>
    <t>BCA01950</t>
  </si>
  <si>
    <t>Konig Viena, Horst Erich (2013). Anatomía de los animales domésticos. Argentina: Médica Panamericana.</t>
  </si>
  <si>
    <t xml:space="preserve"> BCA01951</t>
  </si>
  <si>
    <t xml:space="preserve">McCracken, Thomas O. (2017). Atlas de anatomía de pequeños animales. España: Ediciones S. </t>
  </si>
  <si>
    <t>BCA02149</t>
  </si>
  <si>
    <t xml:space="preserve">Dyce, K.M. (2007). Anatomía veterinaria. México: Manual Moderno. </t>
  </si>
  <si>
    <t>MV.02.02</t>
  </si>
  <si>
    <t xml:space="preserve">Mathews, Christopher K. (2013). Bioquímica. España: Pearson Educación. </t>
  </si>
  <si>
    <t>BCA01917</t>
  </si>
  <si>
    <t xml:space="preserve">Campbell, Mary K. (2016). Bioquímica volumen 1. México: Cengage Learning. </t>
  </si>
  <si>
    <t>BCA02199</t>
  </si>
  <si>
    <t xml:space="preserve">(2013). Bioquímica de Laguna. México: Manual Moderno. </t>
  </si>
  <si>
    <t>BCA02070</t>
  </si>
  <si>
    <t>BCA02070.1</t>
  </si>
  <si>
    <t>(2016). Bioquímica fundamental. México: Limusa.</t>
  </si>
  <si>
    <t xml:space="preserve"> BCA02243</t>
  </si>
  <si>
    <t>MV.02.03</t>
  </si>
  <si>
    <t>ECOLOGÍA VETERINARIA</t>
  </si>
  <si>
    <t xml:space="preserve">Odum, Eugene P. (1990). Ecología. México: Continental. </t>
  </si>
  <si>
    <t>BCA00320</t>
  </si>
  <si>
    <t>BCA00320.1</t>
  </si>
  <si>
    <t xml:space="preserve">Margalef, Ramón (1986). Ecología. España: Ediciones Omega. </t>
  </si>
  <si>
    <t>BCA00322</t>
  </si>
  <si>
    <t xml:space="preserve">Sioli, Harald (1982). Ecología y protección de la naturaleza. España: Blume. </t>
  </si>
  <si>
    <t>BCA00327</t>
  </si>
  <si>
    <t>MV.02.04</t>
  </si>
  <si>
    <t>EMBRIOLOGÍA ANIMAL</t>
  </si>
  <si>
    <t xml:space="preserve">(2013). Embriología y anatomía veterinaria. Editorial Acribia. </t>
  </si>
  <si>
    <t>BCA02044</t>
  </si>
  <si>
    <t>BCA02045</t>
  </si>
  <si>
    <t>MV.02.05</t>
  </si>
  <si>
    <t>ÉTICA PROFESIONAL</t>
  </si>
  <si>
    <t xml:space="preserve">Sumiacher D Angelo, David (2014). Ética. México: Pearson Educación. </t>
  </si>
  <si>
    <t>MV.02.06</t>
  </si>
  <si>
    <t xml:space="preserve">Maza Valle, Favián (2012). Compilación de metodología de la investigación. Ecuador: Ciencias Agropecuarias de la UTMACH. </t>
  </si>
  <si>
    <t>BCA00015</t>
  </si>
  <si>
    <t>BCA00015.1</t>
  </si>
  <si>
    <t>MV.03.01</t>
  </si>
  <si>
    <t>BIOQUÍMICA Y METABOLISMO</t>
  </si>
  <si>
    <t xml:space="preserve">Wilches Torres, Andrea (2013). Manual de bioquímica II. Colombia: Universidad de Boyacá. </t>
  </si>
  <si>
    <t>BCA02128</t>
  </si>
  <si>
    <t xml:space="preserve">Campbell, Mary K. (2016). Bioquímica volumen 2. México: Cengage Learning. </t>
  </si>
  <si>
    <t>BCA02200</t>
  </si>
  <si>
    <t xml:space="preserve">Mathews, Christopher K. (2004). Bioquímica. España: Pearson. </t>
  </si>
  <si>
    <t>BCA00266</t>
  </si>
  <si>
    <t>MV.03.02</t>
  </si>
  <si>
    <t>ESTADÍSTICA</t>
  </si>
  <si>
    <t>BCA01910</t>
  </si>
  <si>
    <t>BCA01910.1</t>
  </si>
  <si>
    <t>MV.03.03</t>
  </si>
  <si>
    <t>FISIOLOGÍA ANIMAL I</t>
  </si>
  <si>
    <t xml:space="preserve">Klein, Bradley G. (2014). Fisiología veterinaria Cunningham. España: Elsevier. </t>
  </si>
  <si>
    <t>BCA02229</t>
  </si>
  <si>
    <t>BCA02229.1</t>
  </si>
  <si>
    <t xml:space="preserve">(2009). Fisiología animal aplicada. Colombia: Universidad de Antioquia. </t>
  </si>
  <si>
    <t>BCA01367</t>
  </si>
  <si>
    <t>BCA01367.1</t>
  </si>
  <si>
    <t xml:space="preserve">Carlos Armando Álvarez Díaz, Héctor Pérez Estéban and Jorge Quincosa Torres . (2005). FISIOLOGÍA ANIMAL BÁSICA. Editorial Félix Varela. </t>
  </si>
  <si>
    <t>https://ebookcentral.proquest.com/lib/utmachalasp/reader.action?docID=3191678&amp;query=</t>
  </si>
  <si>
    <t>MV.03.04</t>
  </si>
  <si>
    <t>GENÉTICA Y MEJORAMIENTO ANIMAL</t>
  </si>
  <si>
    <t xml:space="preserve">Vilela Velarde Jorge Luis (2014). Mejoramiento genético en animales domésticos. Macro E.I.R.L. </t>
  </si>
  <si>
    <t>BCA02190</t>
  </si>
  <si>
    <t xml:space="preserve">Quijano Bernal Jorge Humberto (2015). Genética cuantitativa aplicada al mejoramiento animal. Universidad Nacional de Colombia. </t>
  </si>
  <si>
    <t>BCA01884</t>
  </si>
  <si>
    <t>MV.03.05</t>
  </si>
  <si>
    <t>MICROBIOLOGÍA</t>
  </si>
  <si>
    <t xml:space="preserve">Stanchi Nestor Oscar (2007). Microbiología veterinaria. Intermédica. </t>
  </si>
  <si>
    <t>BCA01219</t>
  </si>
  <si>
    <t>MV.03.06</t>
  </si>
  <si>
    <t xml:space="preserve">Durán Ramírez, Felipe (2009). Cultivos de pastos y forrajes. Colombia: Grupo Latino Editores. </t>
  </si>
  <si>
    <t>BCA00906</t>
  </si>
  <si>
    <t>BCA00906.1</t>
  </si>
  <si>
    <t>BCA00906.2</t>
  </si>
  <si>
    <t xml:space="preserve">Benítez R., Arturo (1980). Pastos y forrajes. Ecuador: Universitaria. </t>
  </si>
  <si>
    <t>BCA00916</t>
  </si>
  <si>
    <t>SYLLABUS DE LA CARRERA DE VETERINARIA</t>
  </si>
  <si>
    <t>MVZ.4.01</t>
  </si>
  <si>
    <t>ANATOMIA PATOLOGICA ESPECIAL</t>
  </si>
  <si>
    <t xml:space="preserve">Domínguez Vellarino, Juan Carlos. (2011). Inspección ante mortem y post mortem en animales de producción: patologías y lesiones. Servet editorial - Grupo Asís Biomedia S.L. </t>
  </si>
  <si>
    <t>https://ebookcentral.proquest.com/lib/utmachalasp/reader.action?ppg=1&amp;docID=4946278&amp;tm=1538307714432</t>
  </si>
  <si>
    <t>MVZ.4.02</t>
  </si>
  <si>
    <t>SEMIOLOGIA</t>
  </si>
  <si>
    <t xml:space="preserve">Ramírez Benavides Ginés Fernando (2015). Manual de semiología clínica veterinaria. Editorial Universidad de Caldas. </t>
  </si>
  <si>
    <t>BCA02089</t>
  </si>
  <si>
    <t>MVZ.4.03</t>
  </si>
  <si>
    <t>FISIOPATOLOGIA</t>
  </si>
  <si>
    <t xml:space="preserve">Sporri, H. (1976). Fisiopatología veterinaria. España: Acribia. </t>
  </si>
  <si>
    <t>BCA01383</t>
  </si>
  <si>
    <t>BCA01383.1</t>
  </si>
  <si>
    <t xml:space="preserve">Durán Ramírez, Felipe (2006). Vademécum veterinario. Colombia: Grupo Latino Editores. </t>
  </si>
  <si>
    <t>BCA01251</t>
  </si>
  <si>
    <t xml:space="preserve">RARCELO MARTA. (2011). OBESIDAD, CAMBIO DE PESO Y DESARROLLO DE ENFERMEDAD POR REFLUJO GASTROESOFAGICO . UNIVERSIDAD COMPLUTENSE DE MADRID. </t>
  </si>
  <si>
    <t>https://ebookcentral.proquest.com/lib/utmachalasp/reader.action?docID=3199016&amp;ppg=1&amp;query=FISIOPATOLOGIA</t>
  </si>
  <si>
    <t>MVZ.4.04</t>
  </si>
  <si>
    <t>FARMACOLOGIA I</t>
  </si>
  <si>
    <t xml:space="preserve">Sumano López, Héctor (2006). Farmacología veterinaria. México: McGraw-Hill Interamericana. </t>
  </si>
  <si>
    <t>BCA01394</t>
  </si>
  <si>
    <t>Meyer Jones, L. (1980). Farmacología y terapéutica veterinaria. : Unión Tipográfica Editorial Hispano America.</t>
  </si>
  <si>
    <t xml:space="preserve"> BCA01390</t>
  </si>
  <si>
    <t xml:space="preserve">Alexander, Frank (1976). Introducción a la farmacología veterinaria. España: Acribia. </t>
  </si>
  <si>
    <t>BCA01392</t>
  </si>
  <si>
    <t>MVZ.4.05</t>
  </si>
  <si>
    <t>Benito Jiménez, César (2013). Genética. Argentina: Médica Panamericana.</t>
  </si>
  <si>
    <t xml:space="preserve">Gardner, Eldon J. (1972). Principios de genética. México: Limusa-Wiley. </t>
  </si>
  <si>
    <t>BCA00315</t>
  </si>
  <si>
    <t>Herskowitz, Irwin H. (1987). Principios de genética. México: Compañía Editorial Continental.</t>
  </si>
  <si>
    <t xml:space="preserve"> BCA00311</t>
  </si>
  <si>
    <t xml:space="preserve"> BCA00311.1</t>
  </si>
  <si>
    <t>MVZ.4.06</t>
  </si>
  <si>
    <t xml:space="preserve">Montgomery, Douglas C. (2015). Diseño y análisis de experimentos. México: Limusa-Wiley. </t>
  </si>
  <si>
    <t>MVZ.4.07</t>
  </si>
  <si>
    <t>LEGISLACION AGROPECUARIA</t>
  </si>
  <si>
    <t xml:space="preserve">FAO (1980). Adiestramiento para la agricultura y el desarrollo rural. FAO. </t>
  </si>
  <si>
    <t>BCA00539</t>
  </si>
  <si>
    <t>MVZ.4.08</t>
  </si>
  <si>
    <t xml:space="preserve">Ramírez Benavides, Ginés Fernando (2015). Manual de semiología clínica veterinaria. Colombia: Editorial Universidad de Caldas. </t>
  </si>
  <si>
    <t xml:space="preserve">Vargas González, Oliverio Napoleón (2015). Avicultura. Ecuador: Universidad Técnica de Machala. </t>
  </si>
  <si>
    <t>BCA02028</t>
  </si>
  <si>
    <t>BCA02028.1</t>
  </si>
  <si>
    <t>BCA02028.2</t>
  </si>
  <si>
    <t xml:space="preserve">(2012). Manual merck para la salud de las mascotas. España: Editorial Paidotribo. </t>
  </si>
  <si>
    <t>BCA02013</t>
  </si>
  <si>
    <t>BCA02013.1</t>
  </si>
  <si>
    <t xml:space="preserve">Koeslag, Johan H. (2012). Porcinos. Mexico: Trillas. </t>
  </si>
  <si>
    <t>BCA01953</t>
  </si>
  <si>
    <t xml:space="preserve">Klober, Kelly (2011). Guía de la cría de cerdos. España: Ediciones Omega. </t>
  </si>
  <si>
    <t>BCA01952</t>
  </si>
  <si>
    <t>MVZ.5.01</t>
  </si>
  <si>
    <t>PATOLOGIA MEDICA</t>
  </si>
  <si>
    <t xml:space="preserve">Cortadellas, Óscar. (2010). Manual de nefrología y urología canina y felina. Servet editorial - Grupo Asís Biomedia S.L. . </t>
  </si>
  <si>
    <t>https://ebookcentral.proquest.com/lib/utmachalasp/reader.action?ppg=1&amp;docID=4908993&amp;tm=1538308220351</t>
  </si>
  <si>
    <t xml:space="preserve">Pérez Rivero, Alfredo. (2012). Hepatología clínica y cirugía hepática en pequeños animales y exóticos. Servet editorial - Grupo Asís Biomedia S.L. </t>
  </si>
  <si>
    <t>https://ebookcentral.proquest.com/lib/utmachalasp/reader.action?ppg=1&amp;docID=4909025&amp;tm=1538308420565</t>
  </si>
  <si>
    <t>MVZ.5.02</t>
  </si>
  <si>
    <t>PARASITOLOGIA Y ENFERMEDADES PARASITARIAS I</t>
  </si>
  <si>
    <t xml:space="preserve">(2002). Parasitología veterinaria. Interamericana Mcgraw - Hill. </t>
  </si>
  <si>
    <t>BCA01422</t>
  </si>
  <si>
    <t xml:space="preserve">Hiepe Theodor (2010). Parasitología general. Editorial Acribia. </t>
  </si>
  <si>
    <t>BCA02046</t>
  </si>
  <si>
    <t>BCA02046.1</t>
  </si>
  <si>
    <t>MVZ.5.03</t>
  </si>
  <si>
    <t>TOXICOLOGIA</t>
  </si>
  <si>
    <t xml:space="preserve">Humphreys, D.J. (1990). Toxicología veterinaria. España: McGraw-Hill Interamericana. </t>
  </si>
  <si>
    <t>BCA01403</t>
  </si>
  <si>
    <t>Buck, William B. ((1981?)). Toxicología veterinaria clínica y diagnóstica. España: Acribia.</t>
  </si>
  <si>
    <t>BCA01405</t>
  </si>
  <si>
    <t xml:space="preserve">Garner, R. J. (1970). Toxicología veterinaria. España: Acribia. </t>
  </si>
  <si>
    <t>BCA01406</t>
  </si>
  <si>
    <t>BCA01406.1</t>
  </si>
  <si>
    <t xml:space="preserve">Hobbs, Betty C. (1971). Higiene y toxicología de los alimentos. España: Acribia. </t>
  </si>
  <si>
    <t>BCA01824</t>
  </si>
  <si>
    <t>MVZ.5.04</t>
  </si>
  <si>
    <t>FARMACOLOGIA II</t>
  </si>
  <si>
    <t>Frimmer, M. (1973). Farmacología y toxicología veterinaria. España: Acribia.</t>
  </si>
  <si>
    <t xml:space="preserve"> BCA01395</t>
  </si>
  <si>
    <t xml:space="preserve"> BCA01395.1</t>
  </si>
  <si>
    <t xml:space="preserve">Meyer Jones, L. (1980). Farmacología y terapéutica veterinaria. : Unión Tipográfica Editorial Hispano America. </t>
  </si>
  <si>
    <t>BCA01390</t>
  </si>
  <si>
    <t>MVZ.5.05</t>
  </si>
  <si>
    <t xml:space="preserve">MEJORAMIENTO GENETICO </t>
  </si>
  <si>
    <t>Quijano Bernal Jorge Humberto (2015). Genética cuantitativa aplicada al mejoramiento animal. Universidad Nacional de Colombia.</t>
  </si>
  <si>
    <t xml:space="preserve"> BCA01884</t>
  </si>
  <si>
    <t>MVZ.5.06</t>
  </si>
  <si>
    <t>CUNICULTURA Y COBAYICULTURA</t>
  </si>
  <si>
    <t xml:space="preserve">Cross, J.W. (1979). Cría y explotación de los conejos. España: Ediciones GEA. </t>
  </si>
  <si>
    <t>BCA01635</t>
  </si>
  <si>
    <t xml:space="preserve">Solorzano Altamirano, Juan Diego (2014). Crianza producción y comercialización de cuyes. Perú: Macro E.I.R.L. </t>
  </si>
  <si>
    <t>BCA02120</t>
  </si>
  <si>
    <t>MVZ.5.07</t>
  </si>
  <si>
    <t>BCA00486</t>
  </si>
  <si>
    <t>BCA00486.1</t>
  </si>
  <si>
    <t>MVZ.5.08</t>
  </si>
  <si>
    <t xml:space="preserve">Silvernale, Max N.; (1980). Zoología0. </t>
  </si>
  <si>
    <t>BCA00427</t>
  </si>
  <si>
    <t>Existe en biblioteca libros de Inglés actualizados</t>
  </si>
  <si>
    <t xml:space="preserve">Cole, H.H.; (1973). Producción animal0. </t>
  </si>
  <si>
    <t>BCA01139</t>
  </si>
  <si>
    <t>Pardo Rincón, Nelson Alfonso; (2007). Manual de nutrición animal0.</t>
  </si>
  <si>
    <t xml:space="preserve"> BCA01212</t>
  </si>
  <si>
    <t xml:space="preserve"> BCA01212.1</t>
  </si>
  <si>
    <t xml:space="preserve">Hintz, Harold F.; ,Loosli, John K.; ,Maynard, Leonard A.; ,Warner, Richard G.; (1979). Nutrición animal0. </t>
  </si>
  <si>
    <t>BCA01210</t>
  </si>
  <si>
    <t xml:space="preserve">Acosta Sánchez, Florencio; ,Rosabal Ortega, Idalberto; ,Puebla Estrada, Ovidio; ,Macías Saínz, Adelaida; ,Espinosa Santos, Publio; ,Ramos Arnedo, Alfredo; (1987). Zootecnia general0. </t>
  </si>
  <si>
    <t>BCA01136</t>
  </si>
  <si>
    <t xml:space="preserve">Acker, Duane; (1977). Zootecnia e industria ganadera0. </t>
  </si>
  <si>
    <t>BCA01142</t>
  </si>
  <si>
    <t xml:space="preserve">Jeroch, Heinz; (1978). Nutrición de aves0. </t>
  </si>
  <si>
    <t>BCA01211</t>
  </si>
  <si>
    <t xml:space="preserve">Concellón Martínez, Antonio; (1967). Nutrición animal práctica0. </t>
  </si>
  <si>
    <t>BCA01209</t>
  </si>
  <si>
    <t xml:space="preserve">Martínez Maya, José Juan; ,Jaramillo Arango, Carlos Julio; (2010). Epidemiología veterinaria0. </t>
  </si>
  <si>
    <t>BCA01218</t>
  </si>
  <si>
    <t>MVZ.5.09</t>
  </si>
  <si>
    <t xml:space="preserve">(2016). Bienestar animal. España: Elsevier. </t>
  </si>
  <si>
    <t>BCA02228</t>
  </si>
  <si>
    <t>(2009). Fisiología animal aplicada. Colombia: Universidad de Antioquia.</t>
  </si>
  <si>
    <t xml:space="preserve"> BCA01367</t>
  </si>
  <si>
    <t xml:space="preserve"> BCA01367.1</t>
  </si>
  <si>
    <t xml:space="preserve">Agustin Blasco. (2011). Etica y bienestar animal. AKAL/CIENCIA. </t>
  </si>
  <si>
    <t>https://ebookcentral.proquest.com/lib/utmachalasp/reader.action?docID=3200216&amp;pp</t>
  </si>
  <si>
    <t>MVZ.6.01</t>
  </si>
  <si>
    <t>PATOLOGIA CLINICA</t>
  </si>
  <si>
    <t xml:space="preserve">Cerón Madrigal, José Joaquín (2015). Análisis clínicos en pequeños animales. Argentina: Editorial Inter-Médica. </t>
  </si>
  <si>
    <t>BCA02041</t>
  </si>
  <si>
    <t xml:space="preserve">Willard, Michael D. (2004). Diagnóstico clinicopatológico práctico en los pequeños animales. Argentina: Intermédica. </t>
  </si>
  <si>
    <t>BCA01321</t>
  </si>
  <si>
    <t xml:space="preserve">Medway, William (1980). Patología clínica veterinaria. Mexico: Unión Tipográfica Editorial Hispano America. </t>
  </si>
  <si>
    <t>BCA01309</t>
  </si>
  <si>
    <t>MVZ.6.02</t>
  </si>
  <si>
    <t>PARASITOLOGIA Y ENFERMEDADES PARASITARIAS II</t>
  </si>
  <si>
    <t>(2002). Parasitología veterinaria. México: Interamericana Mcgraw - Hill.</t>
  </si>
  <si>
    <t xml:space="preserve"> BCA01422</t>
  </si>
  <si>
    <t>Meana Mañes, Aránzazu (2013). 60 Q8A sobre parasitología bovina. España: Servet.</t>
  </si>
  <si>
    <t xml:space="preserve"> BCA02211</t>
  </si>
  <si>
    <t xml:space="preserve">Pedreira, García, José, et al.. (2017). Parasitología y enfermedades parasitarias. Servet editorial. </t>
  </si>
  <si>
    <t>https://ebookcentral.proquest.com/lib/utmachalasp/detail.action?docID=5213690</t>
  </si>
  <si>
    <t>MVZ.6.03</t>
  </si>
  <si>
    <t>CLINICA DE ESPECIES MENORES</t>
  </si>
  <si>
    <t xml:space="preserve">Fernández Algarra, Cristina (2014). Autoevaluación citológica en pequeños animales. España: Servet. </t>
  </si>
  <si>
    <t>BCA02155</t>
  </si>
  <si>
    <t xml:space="preserve">Gómez, Nélida (2010). Enfermedades infecciosas de los caninos y felinos. Argentina: Editorial Inter-Médica. </t>
  </si>
  <si>
    <t>BCA02043</t>
  </si>
  <si>
    <t xml:space="preserve">Sánchez Klinge, Marta Elena (2011). Aprendizaje del examen clínico de los equinos bovinos y caninos. Colombia: Universidad de Salle. </t>
  </si>
  <si>
    <t>BCA01946</t>
  </si>
  <si>
    <t xml:space="preserve">Patel, Anita (2010). Dermatología de pequeños animales. España: Elsevier. </t>
  </si>
  <si>
    <t>BCA01947</t>
  </si>
  <si>
    <t>MVZ.6.04</t>
  </si>
  <si>
    <t>ANESTESIOLOGIA</t>
  </si>
  <si>
    <t xml:space="preserve">(2013). Manual de anestesia y analgesia de pequeños animales. España: Servet. </t>
  </si>
  <si>
    <t>BCA02100</t>
  </si>
  <si>
    <t>BCA02100.1</t>
  </si>
  <si>
    <t xml:space="preserve">(2012). Manual de técnicas quirúrgicas y anestésicas en la clínica equina. España: Grupo Asís Biomedia. </t>
  </si>
  <si>
    <t>BCA02037</t>
  </si>
  <si>
    <t xml:space="preserve">Ordóñez Medina, Rafael (2014). Técnicas quirúrgicas en bovinos. México: Editorial Trillas. </t>
  </si>
  <si>
    <t>BCA02092</t>
  </si>
  <si>
    <t xml:space="preserve">Tista Olmos, Ciriaco (2013). Fundamentos de cirugía en animales. Mexico: Trillas. </t>
  </si>
  <si>
    <t>BCA02014</t>
  </si>
  <si>
    <t>MVZ.6.05</t>
  </si>
  <si>
    <t>ENFERMEDADES INFECCIOSAS I</t>
  </si>
  <si>
    <t xml:space="preserve">(2013). Manual gráfico inmunología y enfermedades infecciosas del perro y el gato. España: Servet. </t>
  </si>
  <si>
    <t>BCA02156</t>
  </si>
  <si>
    <t xml:space="preserve">(2015). Modelos de la propagación de enfermedades infecciosas. Colombia: Universidad Autónoma de Occidente. </t>
  </si>
  <si>
    <t>BCA02266</t>
  </si>
  <si>
    <t>MVZ.6.06</t>
  </si>
  <si>
    <t>AVICULTURA I</t>
  </si>
  <si>
    <t xml:space="preserve">Vargas González Oliverio Napoleón (2015). Avicultura. Universidad Técnica de Machala. </t>
  </si>
  <si>
    <t xml:space="preserve">Giavarini Ida (1981). Notas prácticas de avicultura moderna. AGT Editor. </t>
  </si>
  <si>
    <t>BCA01585</t>
  </si>
  <si>
    <t>MVZ.6.07</t>
  </si>
  <si>
    <t>ADMINISTRACION DE GRANJAS</t>
  </si>
  <si>
    <t xml:space="preserve">Sainz de Vicuña Ancín, José María (2017). El plan estratégico en la práctica. México: Alfaomega. </t>
  </si>
  <si>
    <t>BCA02245</t>
  </si>
  <si>
    <t xml:space="preserve">Maricela Sánchez Delgado. (2014). Administración 1. Grupo Editorial Patria. </t>
  </si>
  <si>
    <t>https://ebookcentral.proquest.com/lib/utmachalasp/reader.action?ppg=1&amp;docID=3229038&amp;tm=1538080632479</t>
  </si>
  <si>
    <t>MVZ.6.08</t>
  </si>
  <si>
    <t xml:space="preserve">Madrid Vicente, Antonio (2015). Piensos y alimentos para animales. España: AMV Ediciones. </t>
  </si>
  <si>
    <t>BCA02118</t>
  </si>
  <si>
    <t>MVZ.6.09</t>
  </si>
  <si>
    <t xml:space="preserve">(2008). Manual de educación física y deportes. España: Océano Grupo Editorial. </t>
  </si>
  <si>
    <t xml:space="preserve">Fordham, Sheldon L. (c1990). Educación física y deportes. México: Limusa. </t>
  </si>
  <si>
    <t>BCA01924</t>
  </si>
  <si>
    <t>Ejercicios que curan paso a paso [texto impreso] / Sanz Mengíbar, José Manuel, Autor. - Madrid [España] : LIBSA, 2006.</t>
  </si>
  <si>
    <t>MVZ.6.10</t>
  </si>
  <si>
    <t xml:space="preserve">Senlle Andrés (1997). Enciclopedia de excelencia y calidad total. Ediciones Gestión 2000. </t>
  </si>
  <si>
    <t>BCA01801</t>
  </si>
  <si>
    <t>MVZ.7.01</t>
  </si>
  <si>
    <t>PATOLOGIA QUIRURGICA</t>
  </si>
  <si>
    <t xml:space="preserve">Santoscoy Mejía, Eduardo Carlos . (2008). Ortopedia, neurología y rehabilitación en pequeñas especies: perros y gatos. Editorial El Manual Moderno. </t>
  </si>
  <si>
    <t>https://ebookcentral.proquest.com/lib/utmachalasp/reader.action?ppg=1&amp;docID=3214471&amp;tm=1538308597565</t>
  </si>
  <si>
    <t xml:space="preserve">Sopena Juncosa, Joaquín J. . (2009). Manejo de heridas y principios de cirugía plástica en pequeños animales. Servet editorial - Grupo Asís Biomedia S.L. </t>
  </si>
  <si>
    <t>https://ebookcentral.proquest.com/lib/utmachalasp/reader.action?ppg=1&amp;docID=4908991&amp;tm=1538308649572</t>
  </si>
  <si>
    <t xml:space="preserve">Cartagena Albertus, Juan Carlos . (2011). Oncología veterinaria: manuales clínicos por especialidades. Servet editorial - Grupo Asís Biomedia S.L. </t>
  </si>
  <si>
    <t>https://ebookcentral.proquest.com/lib/utmachalasp/reader.action?ppg=1&amp;docID=4909008&amp;tm=1538308764727</t>
  </si>
  <si>
    <t>MVZ.7.02</t>
  </si>
  <si>
    <t>INMUNOLOGIA</t>
  </si>
  <si>
    <t xml:space="preserve">Fariñas Guerrero, Fernando (2015). Casos clínicos de inmunología en pequeños animales. Argentina: Editorial Inter-Médica. </t>
  </si>
  <si>
    <t>BCA02039</t>
  </si>
  <si>
    <t xml:space="preserve">Gutiérrez Pabello, José Ángel (2010). Inmunología veterinaria. México: Manual Moderno. </t>
  </si>
  <si>
    <t>BCA01323</t>
  </si>
  <si>
    <t>BCA01323.1</t>
  </si>
  <si>
    <t xml:space="preserve">Doménech, Gómez, Ana, et al.. (2017). Manual gráfico de inmunología y enfermedades infecciosas en vacuno. Servet editorial - Grupo Asís Biomedia S.L., 2017. </t>
  </si>
  <si>
    <t>https://ebookcentral.proquest.com/lib/utmachalasp/detail.action?docID=5213695.</t>
  </si>
  <si>
    <t>MVZ.7.03</t>
  </si>
  <si>
    <t>CLINICA DE ESPECIES MAYORES</t>
  </si>
  <si>
    <t xml:space="preserve">Acha, Pedro N. (2003). Zoonosis y enfermedades transmisibles comunes al hombre y a los animales. EE.UU: Organizacion Panamericana de la Salud. </t>
  </si>
  <si>
    <t>BCA01416</t>
  </si>
  <si>
    <t xml:space="preserve">Fernández Sánchez, Manuel (2013). El periparto de la vaca. España: Servet. </t>
  </si>
  <si>
    <t>BCA02152</t>
  </si>
  <si>
    <t>MVZ.7.04</t>
  </si>
  <si>
    <t>PORCINOTECNIA</t>
  </si>
  <si>
    <t xml:space="preserve">Muirhead, Michael R. (2001). Manejo sanitario y tratamiento de las enfermedades del cerdo. Argentina: Intermédica. </t>
  </si>
  <si>
    <t>BCA01230</t>
  </si>
  <si>
    <t xml:space="preserve">Sanmiguel, Luis (2008). Manual de crianza de animales. España: Lexus Editores. </t>
  </si>
  <si>
    <t>BCA01130</t>
  </si>
  <si>
    <t>MVZ.7.05</t>
  </si>
  <si>
    <t>ENFERMEDADES INFECCIOSAS II</t>
  </si>
  <si>
    <t xml:space="preserve">Muñoz Rascón, Pilar, (2015). Manual clínico del perro y el gato. España: Elsevier. </t>
  </si>
  <si>
    <t>BCA02053</t>
  </si>
  <si>
    <t xml:space="preserve">Soria Parra, Manuel (2013). Enfermedades infecciosas de la reproducción bovina. Ecuador: Universidad de Cuenca Facultad de Ciencias Agropecuarias. </t>
  </si>
  <si>
    <t>BCA02054</t>
  </si>
  <si>
    <t xml:space="preserve">Prieto, Suárez, Cinta, et al.. (2017). Enfermedades infecciosas del ganado porcino. Servet editorial. </t>
  </si>
  <si>
    <t>https://ebookcentral.proquest.com/lib/utmachalasp/detail.action?docID=5213688</t>
  </si>
  <si>
    <t>MVZ.7.06</t>
  </si>
  <si>
    <t>AVICULTURA II</t>
  </si>
  <si>
    <t xml:space="preserve">Damerow Gail (2011). Guía de la cría de pollos y gallinas. Ediciones Omega. </t>
  </si>
  <si>
    <t>BCA02219</t>
  </si>
  <si>
    <t>MVZ.7.07</t>
  </si>
  <si>
    <t xml:space="preserve">McDaniel, Carl (2016). Investigación de mercados. México: Cengage Learning. </t>
  </si>
  <si>
    <t xml:space="preserve">Fischer De La Vega, Laura (2011). Mercadotecnia. México: McGraw-Hill Interamericana. </t>
  </si>
  <si>
    <t xml:space="preserve">Ricardo Hoyos Ballesteros. (2016). Branding: el arte de marcar corazones. Ecoe Ediciones. </t>
  </si>
  <si>
    <t>https://ebookcentral.proquest.com/lib/utmachalasp/reader.action?ppg=1&amp;docID=4536720&amp;tm=1538145743667</t>
  </si>
  <si>
    <t>MVZ.7.08</t>
  </si>
  <si>
    <t xml:space="preserve">Rodríguez Vargas, Pedro José (2013). El emprendimiento. Ecuador: Edición Offset Malena. </t>
  </si>
  <si>
    <t>BCA01805</t>
  </si>
  <si>
    <t>MVZ.7.09</t>
  </si>
  <si>
    <t>APICULTURA</t>
  </si>
  <si>
    <t xml:space="preserve">Maza Valle, Favián (2012). Compilación de apicultura. Ecuador: Ciencias Agropecuarias de la UTMACH. </t>
  </si>
  <si>
    <t>BCA01658</t>
  </si>
  <si>
    <t>BCA01658.1</t>
  </si>
  <si>
    <t>MVZ.7.10</t>
  </si>
  <si>
    <t xml:space="preserve">Tenorio Ambrossi Rodrigo (2010). Niños calles y cotidianidades. Editorial El Conejo. </t>
  </si>
  <si>
    <t>BCA00295</t>
  </si>
  <si>
    <t xml:space="preserve">Murillo Carrión Rodrigo (2013). Otro buen vivir. Universidad Técnica de Machala. </t>
  </si>
  <si>
    <t>BCA00296</t>
  </si>
  <si>
    <t>BCA00296.1</t>
  </si>
  <si>
    <t>BCA00296.2</t>
  </si>
  <si>
    <t>BCA00296.3</t>
  </si>
  <si>
    <t>BCA00296.4</t>
  </si>
  <si>
    <t>BCA00296.5</t>
  </si>
  <si>
    <t>MVZ.8.01</t>
  </si>
  <si>
    <t>PATOLOGIA DE ESPECIES ACUATICAS</t>
  </si>
  <si>
    <t xml:space="preserve">Arredondo Figueroa José Luis (2011). Bases biológicas para el cultivo de organismos acuáticos de México. AGT Editor. </t>
  </si>
  <si>
    <t>BCA02256</t>
  </si>
  <si>
    <t xml:space="preserve">Castelló Francesc (2013). Piscicultura marina en Latinoamérica. Universidad de Barcelona. </t>
  </si>
  <si>
    <t>BCA01685</t>
  </si>
  <si>
    <t>BCA01685.1</t>
  </si>
  <si>
    <t>Morales Q. Vielka (2014). Guía técnica patología e inmunología de camarones penaeidos. OIRSA.</t>
  </si>
  <si>
    <t xml:space="preserve"> BCA02031</t>
  </si>
  <si>
    <t xml:space="preserve"> BCA02031.1</t>
  </si>
  <si>
    <t>MVZ.8.02</t>
  </si>
  <si>
    <t xml:space="preserve">REPRODUCCION I </t>
  </si>
  <si>
    <t xml:space="preserve">Hafez E.S.E. (2002). Reproducción e inseminación artificial en animales. McGraw-Hill Interamericana. </t>
  </si>
  <si>
    <t>BCA01160</t>
  </si>
  <si>
    <t xml:space="preserve">Soria Parra Manuel (2013). Enfermedades infecciosas de la reproducción bovina. Universidad de Cuenca Facultad de Ciencias Agropecuarias. </t>
  </si>
  <si>
    <t>MVZ.8.03</t>
  </si>
  <si>
    <t>IMAGENOLOGIA</t>
  </si>
  <si>
    <t xml:space="preserve">Agut Giménez, Amalia (2014). Diagnóstico por imagen en pequeños animales. España: Multimédica. </t>
  </si>
  <si>
    <t>BCA02163</t>
  </si>
  <si>
    <t xml:space="preserve">Schwarz, Tobias (2013). Manual de diagnóstico por imagen del tórax en pequeños animales. España: Ediciones S. </t>
  </si>
  <si>
    <t>BCA02159</t>
  </si>
  <si>
    <t xml:space="preserve">Mantis, Panagiotis (2015). Ecografía práctica en pequeños animales. España: Servet editorial. </t>
  </si>
  <si>
    <t>BCA02148</t>
  </si>
  <si>
    <t xml:space="preserve">Sánchez Salguero, Xavier (2016). Diagnóstico ecográfico en en pediatría de pequeños animales. España: Servet. </t>
  </si>
  <si>
    <t>BCA02157</t>
  </si>
  <si>
    <t xml:space="preserve">Boon, June A. (2012). Ecocardiografía veterinaria. España: Multimédica Ediciones Veterinarias. </t>
  </si>
  <si>
    <t>BCA02203</t>
  </si>
  <si>
    <t>MVZ.8.04</t>
  </si>
  <si>
    <t xml:space="preserve">Shimada Miyasaka Armando (2018). Nutrición animal. Editorial Trillas. </t>
  </si>
  <si>
    <t>BCA02144</t>
  </si>
  <si>
    <t xml:space="preserve">Shimada Miyasaka Armando (2015). Nutrición animal. Trillas. </t>
  </si>
  <si>
    <t>BCA02154</t>
  </si>
  <si>
    <t>MVZ.8.05</t>
  </si>
  <si>
    <t>CAPRINOTECNIA Y OVINOTECNIA</t>
  </si>
  <si>
    <t xml:space="preserve">Melling, Margaret (2000). Práctica ovina y caprina. Argentina: Intermédica. </t>
  </si>
  <si>
    <t>BCA01236</t>
  </si>
  <si>
    <t xml:space="preserve">Villena Fernández, Eduardo (2006). Manual práctico de ganadería. España: Grupo Cultural. </t>
  </si>
  <si>
    <t>BCA01469</t>
  </si>
  <si>
    <t>BCA01469.1</t>
  </si>
  <si>
    <t>MVZ.8.06</t>
  </si>
  <si>
    <t>PATOLOGIA AVIAR</t>
  </si>
  <si>
    <t xml:space="preserve">Randall C.J. (1989). Atlas en color de las enfermedades de las aves domésticas y de corral. McGraw-Hill Interamericana. </t>
  </si>
  <si>
    <t>BCA01243</t>
  </si>
  <si>
    <t xml:space="preserve">Jordan F.T.W. (1998). Enfermedades de las aves. Manual Moderno. </t>
  </si>
  <si>
    <t>BCA01258</t>
  </si>
  <si>
    <t xml:space="preserve">Gordon R.F. (1980). Enfermedades de las aves. Manual Moderno. </t>
  </si>
  <si>
    <t>BCA01284</t>
  </si>
  <si>
    <t>BCA01284.1</t>
  </si>
  <si>
    <t>MVZ.8.07</t>
  </si>
  <si>
    <t>EQUINOTECNIA</t>
  </si>
  <si>
    <t xml:space="preserve">Robinson, N.Edward (2012). Terapéutica actual en medicina equina volumen 1. Argentina: Intermédica. </t>
  </si>
  <si>
    <t>BCA02236</t>
  </si>
  <si>
    <t xml:space="preserve">Robinson, N.Edward (2012). Terapéutica actual en medicina equina volumen 2. Argentina: Intermédica. </t>
  </si>
  <si>
    <t>BCA02237</t>
  </si>
  <si>
    <t xml:space="preserve">Hayes, Karen E. N. (2017). Primeros auxilios y cuidados del caballo. España: Editorial Hispano Europea. </t>
  </si>
  <si>
    <t>BCA02213</t>
  </si>
  <si>
    <t>MVZ.8.08</t>
  </si>
  <si>
    <t>MANEJO DE ZOOCRIADEROS</t>
  </si>
  <si>
    <t xml:space="preserve">Ruppert, Edward E. (1996). Zoología de los invertebrados. México: McGraw-Hill Interamericana Editores. </t>
  </si>
  <si>
    <t>BCA02104</t>
  </si>
  <si>
    <t xml:space="preserve">Gispert, Carlos (1999). Anfibios y reptiles. España: Océano. </t>
  </si>
  <si>
    <t>BCA00468</t>
  </si>
  <si>
    <t xml:space="preserve">Gispert, Carlos (1999). Aves. España: Océano. </t>
  </si>
  <si>
    <t>BCA00469</t>
  </si>
  <si>
    <t xml:space="preserve">Haase, Ben (2011). Aves marinas de Ecuador continental. Ecuador: Gráficas Hernández. </t>
  </si>
  <si>
    <t>BCA00470</t>
  </si>
  <si>
    <t>Gispert, Carlos (1999). Mamíferos. España: Océano.</t>
  </si>
  <si>
    <t>BCA00472</t>
  </si>
  <si>
    <t>MVZ.8.09</t>
  </si>
  <si>
    <t>MVZ.9.01</t>
  </si>
  <si>
    <t>EPIDEMIOLOGIA</t>
  </si>
  <si>
    <t xml:space="preserve">Jaramillo Arango, Carlos Julio (2010). Epidemiología veterinaria. México: Manual Moderno. </t>
  </si>
  <si>
    <t>(2014). Bioestadística amigable. España: Elsevier.</t>
  </si>
  <si>
    <t xml:space="preserve"> BCA02172</t>
  </si>
  <si>
    <t xml:space="preserve">Rothman, Kenneth J... (1987). Epidemiología moderna. Ediciones Díaz de Santos. </t>
  </si>
  <si>
    <t>https://ebookcentral.proquest.com/lib/utmachalasp/detail.action?docID=3175322.</t>
  </si>
  <si>
    <t>MVZ.9.02</t>
  </si>
  <si>
    <t>REPRODUCCION II</t>
  </si>
  <si>
    <t>MVZ.9.03</t>
  </si>
  <si>
    <t>CIRUGIA DE ESPECIES MENORES</t>
  </si>
  <si>
    <t xml:space="preserve">(1990). Técnicas fundamentales en cirugía veterinaria. España: McGraw-Hill Interamericana. </t>
  </si>
  <si>
    <t>BCA01444</t>
  </si>
  <si>
    <t>BCA01444.1</t>
  </si>
  <si>
    <t>BCA01444.2</t>
  </si>
  <si>
    <t xml:space="preserve">Hickman, John (1980). Atlas de cirugía veterinaria. México: Compañía Editorial Continental. </t>
  </si>
  <si>
    <t>BCA01446</t>
  </si>
  <si>
    <t xml:space="preserve">Schebitz Munich, Horst (1979). Cirugía veterinaria. Argentina: Hemisferio Sur. </t>
  </si>
  <si>
    <t>BCA01452</t>
  </si>
  <si>
    <t>BCA01452.1</t>
  </si>
  <si>
    <t>Ammann, K. (1984). Métodos de sutura en cirugía veterinaria. México: Compañía Editorial Continental.</t>
  </si>
  <si>
    <t xml:space="preserve"> BCA01457</t>
  </si>
  <si>
    <t>MVZ.9.04</t>
  </si>
  <si>
    <t>MVZ.9.05</t>
  </si>
  <si>
    <t>PRODUCCION DE BOVINOS PARA CARNE</t>
  </si>
  <si>
    <t xml:space="preserve">Heather Smith, Thomas (2011). Guía de la cría de ganado vacuno. España: Ediciones Omega. </t>
  </si>
  <si>
    <t>BCA02015</t>
  </si>
  <si>
    <t>MVZ.9.06</t>
  </si>
  <si>
    <t>PRODUCCION DE BOVINOS PARA LECHE</t>
  </si>
  <si>
    <t xml:space="preserve">Padilla Jáuregui, Flor de María (2006). Crianza de vacas lecheras. Perú: Macro E.I.R.L. </t>
  </si>
  <si>
    <t>BCA01501</t>
  </si>
  <si>
    <t xml:space="preserve">Davis, Richard F. (1991). La vaca lechera su cuidado y explotación. México: Limusa. </t>
  </si>
  <si>
    <t>BCA01502</t>
  </si>
  <si>
    <t>BCA01502.1</t>
  </si>
  <si>
    <t xml:space="preserve">SANCHEZ GIL, LAURA; SOLORIO RIVERA, J.L.; FLORES, J.S.. (2008). FACTORES LIMITATIVOS AL DESARROLLO DEL SISTEMA FAMILIAR DE PRODUCCIÓN DE LECHE EN MICHOACAN MEJICO. CUADERNOS DE DESARROLLO RURAL. </t>
  </si>
  <si>
    <t>https://ebookcentral.proquest.com/lib/utmachalasp/reader.action?docID=3184652&amp;ppg=1&amp;query=PRODUCCION%20BOVINOS%20DE%20LECHE</t>
  </si>
  <si>
    <t>Factores limitativos al desarrollo del sistema familiar de producción de leche, en Michoacán, México, Sánchez Gil, Laura Guadalupe; Solorio Rivera, José Luis;y más  B - Pontificia Universidad Javeriana  2009</t>
  </si>
  <si>
    <t>MVZ.9.07</t>
  </si>
  <si>
    <t>SOCIOLOGIA RURAL</t>
  </si>
  <si>
    <t xml:space="preserve">Boiser Etcheverry, Sergio (2012). Reflexiones sobre los procesos territoriales en el siglo XXI. Alemania: Editorial Académica Española. </t>
  </si>
  <si>
    <t>BCA02094</t>
  </si>
  <si>
    <t xml:space="preserve">(2015). Desarrollo rural en tiempos de crisis. España: Editorial Universidad de Almería. </t>
  </si>
  <si>
    <t>BCA02085</t>
  </si>
  <si>
    <t xml:space="preserve">Ovares, Luis (1995). Fundamentos de sociología rural. Costa Rica: EUNED. </t>
  </si>
  <si>
    <t>BCA00056</t>
  </si>
  <si>
    <t>MVZ.9.08</t>
  </si>
  <si>
    <t xml:space="preserve">Zorita Lloreda, Enrique (2017). Plan de negocio. México: Alfaomega. </t>
  </si>
  <si>
    <t>BCA02234</t>
  </si>
  <si>
    <t xml:space="preserve">Torres Serrano, Clara Ximena (2001). Economía , administración y mercado agropecuarios. Colombia: Terranova. </t>
  </si>
  <si>
    <t>BCA00073</t>
  </si>
  <si>
    <t>MVZ.10.01</t>
  </si>
  <si>
    <t>SALUD PUBLICA E HIGIENE</t>
  </si>
  <si>
    <t xml:space="preserve">Armendáriz Sanz, José Luis (2017). Seguridad e higiene en la manipulación de alimentos. España: Paraninfo. </t>
  </si>
  <si>
    <t xml:space="preserve">Zurita, Jeannete (2012). Resistencia bacteriana en el Ecuador. Ecuador: Universidad Católica del Ecuador. </t>
  </si>
  <si>
    <t>BCA02208</t>
  </si>
  <si>
    <t>MVZ.10.02</t>
  </si>
  <si>
    <t>CONTROL DE CALIDAD DE PRODUCTOS PECUARIOS</t>
  </si>
  <si>
    <t xml:space="preserve">Cheftel, Jean- Claude (1977). Introducción a la bioquímica y tecnología de los alimentos. España: Acribia. </t>
  </si>
  <si>
    <t>BCA01823</t>
  </si>
  <si>
    <t xml:space="preserve">Bartels, H. (1980). Inspección veterinaria de la carne. España: Acribia. </t>
  </si>
  <si>
    <t>BCA01843</t>
  </si>
  <si>
    <t>BCA01843.1</t>
  </si>
  <si>
    <t xml:space="preserve">Meyer, Marco R. (1984). Control de calidad de productos agropecuarios. Mexico: Trillas. </t>
  </si>
  <si>
    <t>BCA01828</t>
  </si>
  <si>
    <t>MVZ.10.03</t>
  </si>
  <si>
    <t>CIRUGIA DE ESPECIES MAYORES</t>
  </si>
  <si>
    <t xml:space="preserve">Ordóñez Medina Rafael (2014). Técnicas quirúrgicas en bovinos. Editorial Trillas. </t>
  </si>
  <si>
    <t xml:space="preserve">(2012). Manual de técnicas quirúrgicas y anestésicas en la clínica equina. Grupo Asís Biomedia. </t>
  </si>
  <si>
    <t>MVZ.10.04</t>
  </si>
  <si>
    <t>PROYECTOS PECUARIOS</t>
  </si>
  <si>
    <t>Álvarez Cardona, Alberto (2014). Formulación y evaluación de proyectos agrarios. Colombia: Universidad Nacional de Colombia.</t>
  </si>
  <si>
    <t xml:space="preserve"> BCA02081</t>
  </si>
  <si>
    <t xml:space="preserve">Angulo Aguirre, Luis (2017). Proyectos formulación y evaluación. México: Alfaomega. </t>
  </si>
  <si>
    <t xml:space="preserve">Alfons Bataller. (2016). La gestión de los proyectos. Editorial UOC. </t>
  </si>
  <si>
    <t>https://basesdedatos.utmachala.edu.ec:2136/lib/utmachalasp/detail.action?docID=4570072#</t>
  </si>
  <si>
    <t>MVZ.10.05</t>
  </si>
  <si>
    <t>INDUSTRIAS CARNICAS</t>
  </si>
  <si>
    <t xml:space="preserve">Concellón Martínez Antonio (1980). Industria de la carne. Editorial Aedos. </t>
  </si>
  <si>
    <t>BCA01865</t>
  </si>
  <si>
    <t>MVZ.10.06</t>
  </si>
  <si>
    <t>INDUSTRIAS LACTEAS</t>
  </si>
  <si>
    <t xml:space="preserve">De Soroa Pineda José M. (1974). Industrias lácteas. AEDOS. </t>
  </si>
  <si>
    <t>BCA01651</t>
  </si>
  <si>
    <t>MVZ.10.07</t>
  </si>
  <si>
    <t xml:space="preserve">Hortal Alonso, Augusto (2004). Ética general de las profesiones. España: Centros Universitarios de la Compañia de Jesús. 
</t>
  </si>
  <si>
    <t>Sumiacher D Angelo, David (2014). Ética. México: Pearson Educación.</t>
  </si>
  <si>
    <t xml:space="preserve"> BCA02062</t>
  </si>
  <si>
    <t>MVZ.10.08</t>
  </si>
  <si>
    <t xml:space="preserve">Ramírez Morales, Iván (2015). Innovación tecnológica en el sector agropecuario. Ecuador: Universidad Técnica de Machala. </t>
  </si>
  <si>
    <t>BCA02030</t>
  </si>
  <si>
    <t>BCA02030.1</t>
  </si>
  <si>
    <t>BCA02030.2</t>
  </si>
  <si>
    <t xml:space="preserve">Cazull Imbert, Morayma (2012). Mejorando la gestión de la transferencia de tecnología. Alemania: Editorial Académica Española. </t>
  </si>
  <si>
    <t xml:space="preserve">Meier Helmut, M.E. (1980). Tecnología agropecuaria y forestal. España: AEDOS. </t>
  </si>
  <si>
    <t>Meier Helmut, M.E. (1985). Tecnología agropecuaria y forestal 2. España: AEDOS.</t>
  </si>
  <si>
    <t>MVZ.10.09</t>
  </si>
  <si>
    <t>MATRIZ DE EVALUACIÓN DE LA BIBLIOGRAFÍA BÁSICA QUE SE ENCUENTRAN EN LOS SYLLABUS DE LA CARRERA DE  MEDICINA VETERINARIA Y MEDICINA VETERINARIA Y ZOOTECNIA</t>
  </si>
  <si>
    <t>SYLLABUS DE LA CARRERA DE ECONOMÍA AGROPECUARIA</t>
  </si>
  <si>
    <t>BIBLIOGRAFIA BÁSICA</t>
  </si>
  <si>
    <t>BASES DE DATOS   E LIBRO</t>
  </si>
  <si>
    <t>EA.3.01</t>
  </si>
  <si>
    <t>MICROECONOMIA II</t>
  </si>
  <si>
    <t xml:space="preserve">Salvatore, Dominick (2009). Microeconomía. México: McGraw-Hill Interamericana. </t>
  </si>
  <si>
    <t>BCA01981</t>
  </si>
  <si>
    <t xml:space="preserve">Hirshleifer, Jack (2000). Microeconomía. Mexico: Prentice-Hall Hispanoamericana. </t>
  </si>
  <si>
    <t>BG00108</t>
  </si>
  <si>
    <t>Libro tiene que estar en la Biblioteca de la UACA</t>
  </si>
  <si>
    <t>EA.3.02</t>
  </si>
  <si>
    <t xml:space="preserve">Mora Zambrano, Armando (2003). Matemática financieras. Colombia: McGraw-Hill Interamericana. </t>
  </si>
  <si>
    <t>EA.3.03</t>
  </si>
  <si>
    <t>RECURSOS NATURALES RENOVABLES Y PRODUCCION AGROPECUARIA</t>
  </si>
  <si>
    <t>BCA00318</t>
  </si>
  <si>
    <t>BCA00318.1</t>
  </si>
  <si>
    <t>BCA00318.2</t>
  </si>
  <si>
    <t>BCA00318.3</t>
  </si>
  <si>
    <t>BCA00318.4</t>
  </si>
  <si>
    <t>BCA00318.5</t>
  </si>
  <si>
    <t>BCA00318.6</t>
  </si>
  <si>
    <t>BCA00318.7</t>
  </si>
  <si>
    <t>BCA00318.8</t>
  </si>
  <si>
    <t>BCA00318.9</t>
  </si>
  <si>
    <t xml:space="preserve">Doménech . (2010). Huella ecológica y desarrollo sostenible. AENOR. </t>
  </si>
  <si>
    <t>https://eva.udelar.edu.uy/pluginfile.php/899833/mod_resource/content/1/Huella%20Ecologica%20y%20Desarrollo%20sustentable.pdf</t>
  </si>
  <si>
    <t>Libro electrónico del año 2009</t>
  </si>
  <si>
    <t>EA.3.04</t>
  </si>
  <si>
    <t xml:space="preserve">SOCIOLOGIA RURAL </t>
  </si>
  <si>
    <t>EA.3.05</t>
  </si>
  <si>
    <t>ESTADISTICA DESCRIPTIVA</t>
  </si>
  <si>
    <t xml:space="preserve">Lind, Douglas A. (2015). Estadística aplicada a los negocios y la economía. México: McGraw-Hill Interamericana. </t>
  </si>
  <si>
    <t>BCA00829</t>
  </si>
  <si>
    <t>BCA00829.1</t>
  </si>
  <si>
    <t>EA.3.06</t>
  </si>
  <si>
    <t>INFORMATICA II</t>
  </si>
  <si>
    <t xml:space="preserve">MEDIAactive, (2016). Aprender excel 2016. México: Alfaomega. </t>
  </si>
  <si>
    <t>BCA02132</t>
  </si>
  <si>
    <t>BCA02132.1</t>
  </si>
  <si>
    <t>BCA02132.2</t>
  </si>
  <si>
    <t xml:space="preserve">Paredes Bruno, Poul (2016). Excel 2016. Perú: Macro E.I.R.L. </t>
  </si>
  <si>
    <t>BCA02227</t>
  </si>
  <si>
    <t xml:space="preserve">Orbegozo Arana, Borja (2016). Access 2016. México: Alfaomega. </t>
  </si>
  <si>
    <t>BCA02242</t>
  </si>
  <si>
    <t xml:space="preserve">Díez Lerma, José Luis (2013). Microsoft powerpoint 2013. España: Ediciones Eni. </t>
  </si>
  <si>
    <t>BCA01906</t>
  </si>
  <si>
    <t>EA.3.07</t>
  </si>
  <si>
    <t>INGLES TECNICO II</t>
  </si>
  <si>
    <t xml:space="preserve">Torres Serrano Clara Ximena (2001). Producción agrícola 2. Terranova. </t>
  </si>
  <si>
    <t>BCA00083</t>
  </si>
  <si>
    <t>Existen libros de Inglés actualizados</t>
  </si>
  <si>
    <t xml:space="preserve">Torres Serrano Clara Ximena (2001). Economía , administración y mercado agropecuarios. Terranova. </t>
  </si>
  <si>
    <t xml:space="preserve">Samuelson Paul A. (2002). Economía. McGraw-Hill Interamericana. </t>
  </si>
  <si>
    <t>BCA00072</t>
  </si>
  <si>
    <t xml:space="preserve">Ballestero Enrique (1991). Economía de la empresa agraria y alimentaria. Ediciones Mundi-Prensa. </t>
  </si>
  <si>
    <t>BCA00074</t>
  </si>
  <si>
    <t xml:space="preserve">Torres Serrano Clara Ximena (2001). Producción Agrícola 1. Terranova. </t>
  </si>
  <si>
    <t xml:space="preserve">Cramer Gail L. (1992). Economía agrícola y agroempresas. Continental. </t>
  </si>
  <si>
    <t>BCA00077</t>
  </si>
  <si>
    <t>BCA00077.1</t>
  </si>
  <si>
    <t>EA.4.01</t>
  </si>
  <si>
    <t>MACROECONOMIA I</t>
  </si>
  <si>
    <t xml:space="preserve">Mankiw N. Gregory (2015). Macroeconomía. Cengage Learning Editores. </t>
  </si>
  <si>
    <t>BCA00282</t>
  </si>
  <si>
    <t xml:space="preserve"> Samuelson Paul A. (2008). Economía. McGraw-Hill Interamericana. </t>
  </si>
  <si>
    <t>BCA01980</t>
  </si>
  <si>
    <t>EA.4.02</t>
  </si>
  <si>
    <t>ECOLOGIA AGROPECUARIA</t>
  </si>
  <si>
    <t>EA.4.03</t>
  </si>
  <si>
    <t>ADMINISTRACION AGROPECUARIA</t>
  </si>
  <si>
    <t>EA.4.04</t>
  </si>
  <si>
    <t>MERCADEO Y COMERCIALIZACION AGROPECUARIA</t>
  </si>
  <si>
    <t xml:space="preserve">Maldonado, Pinto, Jorge Enrique.. (2010). Herramientas gerenciales: visión globalizada de la comercialización.. Universidad Complutense de Madrid. </t>
  </si>
  <si>
    <t>https://ebookcentral.proquest.com/lib/utmachalasp/detail.action?docID=3199124.</t>
  </si>
  <si>
    <t xml:space="preserve">Pérez, Aguilera, Fermín . (2013). Manual creación y gestión de microempresas: comercialización de productos y servicios en pequeños negocios o microempresas. Editorial CEP. </t>
  </si>
  <si>
    <t>https://ebookcentral.proquest.com/lib/utmachalasp/detail.action?docID=3216952.</t>
  </si>
  <si>
    <t xml:space="preserve">Pérez, Aguilera, Fermín . (2017). Comercialización de productos y servicios en pequeños negocios o microempresas: MF1790_3. Editorial CEP. </t>
  </si>
  <si>
    <t>https://ebookcentral.proquest.com/lib/utmachalasp/detail.action?docID=5213988</t>
  </si>
  <si>
    <t>EA.4.05</t>
  </si>
  <si>
    <t>ANALISIS DEL SECTOR AGROPECUARIO DEL ECUADOR</t>
  </si>
  <si>
    <t xml:space="preserve">Sánchez, Rafael Marcos.. (2011). Análisis del impacto del tratado de libre comercio de América del Norte (TLCAN) en el sector agropecuario mexicano. Universidad Complutense de Madrid. </t>
  </si>
  <si>
    <t>https://ebookcentral.proquest.com/lib/utmachalasp/detail.action?docID=3197833.</t>
  </si>
  <si>
    <t>EA.4.06</t>
  </si>
  <si>
    <t>ESTADISTICA INFERENCIAL</t>
  </si>
  <si>
    <t>Devore, Jay L. (2016). Probabilidad y estadística para ingeniería y ciencias. México: Cengage Learning.</t>
  </si>
  <si>
    <t xml:space="preserve">Inmaculada Espejo Miranda, F. Fernández Palacín, and M.A. López Sánchez. (2016). Inferencia estadística: teoría y problemas (2a. ed.). Servicio de Publicaciones de la Universidad de Cádiz. </t>
  </si>
  <si>
    <t>https://ebookcentral.proquest.com/lib/utmachalasp/detail.action?docID=4626891</t>
  </si>
  <si>
    <t>EA.4.07</t>
  </si>
  <si>
    <t xml:space="preserve">Desclaude Georges (1979). La empresa agraria y su gestión. Ediciones Mundi-Prensa. </t>
  </si>
  <si>
    <t>BCA00078</t>
  </si>
  <si>
    <t>BCA00078.1</t>
  </si>
  <si>
    <t xml:space="preserve">Bernanke Ben S. (2007). Macroeconomía. McGraw-Hill Interamericana. </t>
  </si>
  <si>
    <t>BCA00088</t>
  </si>
  <si>
    <t xml:space="preserve">Oxenden Clive (1997). American english file. Oxford. </t>
  </si>
  <si>
    <t>BCA00100</t>
  </si>
  <si>
    <t>BCA00100.1</t>
  </si>
  <si>
    <t>EA.5.01</t>
  </si>
  <si>
    <t>MACROECONOMIA II</t>
  </si>
  <si>
    <t xml:space="preserve">Mankiw, N. Gregory (2015). Macroeconomía. México: Cengage Learning Editores. </t>
  </si>
  <si>
    <t xml:space="preserve">Dornbusch, Rudiger (2015). Macroeconomía. México: McGraw-Hill Interamericana Editores. </t>
  </si>
  <si>
    <t>BCA00832</t>
  </si>
  <si>
    <t>EA.5.02</t>
  </si>
  <si>
    <t xml:space="preserve">ECONOMETRIA </t>
  </si>
  <si>
    <t xml:space="preserve">Gujarati, Damodar N. (2010). Econometría. México: McGraw-Hill Interamericana. </t>
  </si>
  <si>
    <t>BCA02057</t>
  </si>
  <si>
    <t>EA.5.03</t>
  </si>
  <si>
    <t>ADMINISTRACION FINANCIERA</t>
  </si>
  <si>
    <t xml:space="preserve">Block, Stanley B. (2013). Fundamentos de administración financiera. México: McGraw-Hill Interamericana. </t>
  </si>
  <si>
    <t>BCA02033</t>
  </si>
  <si>
    <t>EA.5.04</t>
  </si>
  <si>
    <t>MARKETING AGROALIMENTARIO</t>
  </si>
  <si>
    <t xml:space="preserve">FISCHER, L. ESPEJO, J. . (2011). Mercadotecnia. . Mc Graw Hill. México. . </t>
  </si>
  <si>
    <t>https://www.academia.edu/18897949/Libro_Mercadotecnia_Laura_Fischer_y_Jorge_Espejo</t>
  </si>
  <si>
    <t>Existe libro en biblioteca UACA BCA02055</t>
  </si>
  <si>
    <t>Mercadotecnia [texto impreso] / Fischer De La Vega, Laura, Autor; Espejo Callado, Jorge, Autor. - 4 ed.. - México D.F. [México] : McGraw-Hill Interamericana, 2011.</t>
  </si>
  <si>
    <t>EA.5.05</t>
  </si>
  <si>
    <t>Existe libro en biblioteca UACA BCA01965   (2 ejemplares)</t>
  </si>
  <si>
    <t>Economía de la empresa agroalimentaria [texto impreso] / Ramón, Alonso Sebastián, Autor; Serrano Bermejo, Arturo, Autor. - 3.ed. - Madrid [España] : Ediciones Mundi-Prensa, 2008.</t>
  </si>
  <si>
    <t>EA.5.06</t>
  </si>
  <si>
    <t>MUESTREO</t>
  </si>
  <si>
    <t xml:space="preserve">Lind Douglas A. (2015). Estadística aplicada a los negocios y la economía. McGraw-Hill Interamericana. </t>
  </si>
  <si>
    <t xml:space="preserve">De la Garza García, Jorge (2013). Análisis estadístico multivariante. México: McGraw-Hill Interamericana Editores. </t>
  </si>
  <si>
    <t>BCA02191</t>
  </si>
  <si>
    <t>EA.5.07</t>
  </si>
  <si>
    <t xml:space="preserve">MEDIAactive, (2017). Aprender autocad 2017. México: Alfaomega. </t>
  </si>
  <si>
    <t>BCA02133</t>
  </si>
  <si>
    <t>BCA02133.1</t>
  </si>
  <si>
    <t>Soriano Doménech, Roberto (2016). Project 2016. México: Alfaomega.</t>
  </si>
  <si>
    <t>EA.5.08</t>
  </si>
  <si>
    <t>EA.5.09</t>
  </si>
  <si>
    <t xml:space="preserve">Antonio Socías Salvá. (2006). El Comercio Justo: Implicaciones económicas y solidarias. CIRIEC. </t>
  </si>
  <si>
    <t>EA.6.01</t>
  </si>
  <si>
    <t>ECONOMIA INTERNACIONAL</t>
  </si>
  <si>
    <t>Madrid RIOFRÍO, J.. (2000). Mercadeo, Calidad y Presentación del Banano. Editorial Cultura S.A.</t>
  </si>
  <si>
    <t>https://fedexpor.com</t>
  </si>
  <si>
    <t>EA.6.02</t>
  </si>
  <si>
    <t>ECONOMETRIA APLICADA</t>
  </si>
  <si>
    <t>EA.6.03</t>
  </si>
  <si>
    <t>POLITICA ECONOMICA</t>
  </si>
  <si>
    <t xml:space="preserve">(2010). Política económica. España: McGraw-Hill Interamericana. </t>
  </si>
  <si>
    <t>BCA02106</t>
  </si>
  <si>
    <t>Dornbusch, Rudiger (2015). Macroeconomía. México: McGraw-Hill Interamericana Editores.</t>
  </si>
  <si>
    <t>EA.6.04</t>
  </si>
  <si>
    <t>ECONOMIA DE LA EMPRESA AGROPECUARIA</t>
  </si>
  <si>
    <t xml:space="preserve">Ramón, Alonso Sebastián (2008). Economía de la empresa agroalimentaria. España: Ediciones Mundi-Prensa. </t>
  </si>
  <si>
    <t>BCA01965</t>
  </si>
  <si>
    <t>BCA01965.1</t>
  </si>
  <si>
    <t>EA.6.05</t>
  </si>
  <si>
    <t xml:space="preserve">Casado, María (2014). La declaración universal sobre bioética y derechos humanos de la Unesco y la discapacidad. España: Universidad de Barcelona. </t>
  </si>
  <si>
    <t>BCA01964</t>
  </si>
  <si>
    <t>BCA01964.1</t>
  </si>
  <si>
    <t>EA.6.06</t>
  </si>
  <si>
    <t xml:space="preserve">Gutiérrez Pulido Humberto (2012). Análisis y diseño de experimentos. McGraw-Hill Interamericana. </t>
  </si>
  <si>
    <t>EA.6.07</t>
  </si>
  <si>
    <t>EA.6.08</t>
  </si>
  <si>
    <t xml:space="preserve">Secretaria Nacional de Planificación y Desarrollo, (2014). Plan nacional buen vivir 2013 - 2017. Ecuador: Secretaría Nacional de Planificación y Desarrollo. </t>
  </si>
  <si>
    <t>BCA00290</t>
  </si>
  <si>
    <t xml:space="preserve">Administración de compras: adquisiciones y abastecimiento. (2014). Administración de compras: adquisiciones y abastecimiento. Grupo Editorial Patria. </t>
  </si>
  <si>
    <t>https://ebookcentral.proquest.com/lib/utmachalasp/detail.action?docID=4507759</t>
  </si>
  <si>
    <t>EA.7.01</t>
  </si>
  <si>
    <t>FINANZAS CORPORATIVAS INTERNACIONALES</t>
  </si>
  <si>
    <t xml:space="preserve">Ortiz Anaya, Héctor (2017). Finanzas básicas para no financieros. México: Cengage Learning.
</t>
  </si>
  <si>
    <t>BCA02112</t>
  </si>
  <si>
    <t>EA.7.02</t>
  </si>
  <si>
    <t>INVESTIGACION OPERATIVA I</t>
  </si>
  <si>
    <t xml:space="preserve">Hillier, Frederick S. (2010). Introducción a la investigación de operaciones. México: McGraw-Hill Interamericana Editores. </t>
  </si>
  <si>
    <t>BCA02107</t>
  </si>
  <si>
    <t>EA.7.03</t>
  </si>
  <si>
    <t>ANALISIS ECONOMICO DE POLITICAS AGRICOLAS</t>
  </si>
  <si>
    <t xml:space="preserve">(2010). Política económica. España: McGraw-Hill Interamericana. 
</t>
  </si>
  <si>
    <t xml:space="preserve">Samuelson, Paul A. (2002). Economía. España: McGraw-Hill Interamericana. </t>
  </si>
  <si>
    <t>EA.7.04</t>
  </si>
  <si>
    <t>COMERCIO INTERNACIONAL</t>
  </si>
  <si>
    <t xml:space="preserve">Houck, James P. (2014). Comercio exterior agrario. España: Ediciones Mundi-Prensa. </t>
  </si>
  <si>
    <t>BCA01970</t>
  </si>
  <si>
    <t>EA.7.05</t>
  </si>
  <si>
    <t>MICRO, PEQUEÑA Y MEDIANA EMPRESA I (MIPYMES)</t>
  </si>
  <si>
    <t xml:space="preserve">Petrick, Joseph A. (1997). Calidad total en la dirección de recursos humanos. España: Gestión 2000. </t>
  </si>
  <si>
    <t>BCA02002</t>
  </si>
  <si>
    <t xml:space="preserve">Castro Abancéns, Ignacio (2014). Creación de empresas para emprendedores. España: Ediciones Pirámide. </t>
  </si>
  <si>
    <t xml:space="preserve">Ricketts, Cliff (2000). Introducción al negocio de la agricultura. España: Paraninfo. </t>
  </si>
  <si>
    <t>BCA02018</t>
  </si>
  <si>
    <t>BCA02018.1</t>
  </si>
  <si>
    <t xml:space="preserve">Murcia, Hector H. (1995). Estrategias modernas para hacer proyectos de creación y desarrollo de empresas agropecuarias. Colombia: Universidad Nacional de Colombia. </t>
  </si>
  <si>
    <t>BCA01795</t>
  </si>
  <si>
    <t xml:space="preserve">Ten Brinke, Henk W. (1996). Administración de empresas agropecuarias. Mexico: Trillas. </t>
  </si>
  <si>
    <t>BCA01829</t>
  </si>
  <si>
    <t>BCA01829.1</t>
  </si>
  <si>
    <t xml:space="preserve">Brizz, Julián (2012). Las redes de cadenas de valor alimentarias en el siglo XXI. España: Agrícola Española S.A.. </t>
  </si>
  <si>
    <t>BCA02095</t>
  </si>
  <si>
    <t>EA.7.06</t>
  </si>
  <si>
    <t>GESTION DE LA CALIDAD</t>
  </si>
  <si>
    <t xml:space="preserve">Riofrío Sáenz, José (2002). Bases para la gestión de calidad en productos hortifrutícolas. Ecuador: Produción Gráfica. </t>
  </si>
  <si>
    <t>BCA01804</t>
  </si>
  <si>
    <t xml:space="preserve">José Manuel Cortés. (2017). Sistemas de gestión de calidad (ISO 9001:2015). ICB. </t>
  </si>
  <si>
    <t>https://ebookcentral.proquest.com/lib/utmachalasp/reader.action?docID=5349794&amp;query=Gestion+de+la+calidad</t>
  </si>
  <si>
    <t>EA.7.07</t>
  </si>
  <si>
    <t>DESARROLLO ECONOMICO SOSTENIBLE</t>
  </si>
  <si>
    <t xml:space="preserve">Ricardo Fernández García. (2013). La dimensión económica del desarrollo sostenible. ECU. </t>
  </si>
  <si>
    <t>https://ebookcentral.proquest.com/lib/utmachalasp/detail.action?docID=3214969.</t>
  </si>
  <si>
    <t xml:space="preserve">José R. Dadón, , Juan I. Oldani, , and María Cecilia Rodríguez. (2014). Ambiente, desarrollo y sociedad. Ediciones del Aula Taller. </t>
  </si>
  <si>
    <t>https://ebookcentral.proquest.com/lib/utmachalasp/detail.action?docID=3219633</t>
  </si>
  <si>
    <t>EA.7.08</t>
  </si>
  <si>
    <t xml:space="preserve">Cordero, Fernando (c2012). Ley orgánica de la economía popular y socilidaria y del sector financiero popular y solidario. </t>
  </si>
  <si>
    <t>BCM00936</t>
  </si>
  <si>
    <t xml:space="preserve">Corporación de Estudios y Publicaciones, (c2013). Constitución de la república del Ecuador. Ecuador: Corporación de Estudios y Publicaciones. </t>
  </si>
  <si>
    <t>BCM00634</t>
  </si>
  <si>
    <t>EA.8.01</t>
  </si>
  <si>
    <t>GESTION ESTRATEGICA AGROEMPRESARIAL</t>
  </si>
  <si>
    <t xml:space="preserve">ARMIJOS, MARIANELA . CEPAL. New York. 103p.. (2009). Manual de planificación estratégica e indicadores de desempeño. Cepal. </t>
  </si>
  <si>
    <t>http://www.centa.gob.sv</t>
  </si>
  <si>
    <t>EA.8.02</t>
  </si>
  <si>
    <t>INVESTIGACION OPERATIVA II</t>
  </si>
  <si>
    <t>Hillier, Frederick S. (2010). Introducción a la investigación de operaciones. México: McGraw-Hill Interamericana Editores.</t>
  </si>
  <si>
    <t xml:space="preserve"> BCA02107</t>
  </si>
  <si>
    <t>EA.8.03</t>
  </si>
  <si>
    <t>ECONOMIA DE LA PRODUCCION AGROPECUARIA</t>
  </si>
  <si>
    <t>Carrillo, H. M. M. . (2010). El sector agropecuario mexicano: antecedentes recientes y perspectivas.. Instituto Politécnico Nacional .</t>
  </si>
  <si>
    <t xml:space="preserve"> https://ebookcentral.proquest.com</t>
  </si>
  <si>
    <t xml:space="preserve">(2015). Implantación de cultivos en agricultura convencional y ecológica. España: Sintesis. </t>
  </si>
  <si>
    <t xml:space="preserve">Palomino Torres, Alberto (2010). Granja integral autosuficiente. Colombia: Fundación Hogares Juveniles Campesinos. </t>
  </si>
  <si>
    <t>BCA00513</t>
  </si>
  <si>
    <t xml:space="preserve">Torres Serrano, Clara Ximena (2010). Manual agropecuario. Colombia: Fundación Hogares Juveniles Campesinos. </t>
  </si>
  <si>
    <t>EA.8.04</t>
  </si>
  <si>
    <t>AGRONEGOCIOS</t>
  </si>
  <si>
    <t xml:space="preserve">Bishop, C.E. (1991). Introducción al análisis de la economía agrícola. México: Limusa. </t>
  </si>
  <si>
    <t>BCA00080</t>
  </si>
  <si>
    <t>BCA00080.1</t>
  </si>
  <si>
    <t xml:space="preserve">Cramer, Gail L. (1992). Economía agrícola y agroempresas. México: Continental. </t>
  </si>
  <si>
    <t xml:space="preserve">Ballestero, Enrique (1991). Economía de la empresa agraria y alimentaria. España: Ediciones Mundi-Prensa. </t>
  </si>
  <si>
    <t>EA.8.05</t>
  </si>
  <si>
    <t>MICRO, PEQUEÑA Y MEDIANA EMPRESA II (MIPYMES)</t>
  </si>
  <si>
    <t xml:space="preserve">Kay, Ronald D. (1986). Administración agrícola y ganadera. México: Compañía Editorial Continental. </t>
  </si>
  <si>
    <t>BCA01811</t>
  </si>
  <si>
    <t>EA.8.06</t>
  </si>
  <si>
    <t>FORMULACION DE PROYECTOS AGROPECUARIOS I</t>
  </si>
  <si>
    <t xml:space="preserve">Álvarez Cardona, Alberto (2014). Formulación y evaluación de proyectos agrarios. Colombia: Universidad Nacional de Colombia. </t>
  </si>
  <si>
    <t>BCA02081</t>
  </si>
  <si>
    <t xml:space="preserve">Izar Landeta, Juan Manuel (2016). Gestión y evaluación de proyectos. México: Cengage Learning Editores. </t>
  </si>
  <si>
    <t>BCA02125</t>
  </si>
  <si>
    <t>EA.8.07</t>
  </si>
  <si>
    <t>METODOLOGIA DE CADENAS PRODUCTIVAS</t>
  </si>
  <si>
    <t>EA.8.08</t>
  </si>
  <si>
    <t xml:space="preserve">Flórez Serrano, Javier (2012). Agricultura ecológica. España: Ediciones Mundi-Prensa. </t>
  </si>
  <si>
    <t>BCA01925</t>
  </si>
  <si>
    <t>BCA01925.1</t>
  </si>
  <si>
    <t>EA.9.01</t>
  </si>
  <si>
    <t xml:space="preserve">AVALUOS Y PERITAJES AGROPECUARIOS </t>
  </si>
  <si>
    <t xml:space="preserve"> BCA02059</t>
  </si>
  <si>
    <t xml:space="preserve"> BCA02059.1</t>
  </si>
  <si>
    <t xml:space="preserve"> BCA02059.2</t>
  </si>
  <si>
    <t xml:space="preserve"> BCA02059.3</t>
  </si>
  <si>
    <t xml:space="preserve">Felipe de Lama Santos; Felipe de Lama Martín. (2017). Análisis crítico de los métodos de valoración inmobiliaria: teoría y casos prácticos. Servicio de Publicaciones de la Universidad de Cádiz. </t>
  </si>
  <si>
    <t>https://ebookcentral.proquest.com/lib/utmachalasp/detail.action?docID=5308938#</t>
  </si>
  <si>
    <t xml:space="preserve">Vicente Caballer. (2008). Valoración agraria. Mundi-Prensa. </t>
  </si>
  <si>
    <t>https://ebookcentral.proquest.com/lib/utmachalasp/detail.action?docID=3176515#</t>
  </si>
  <si>
    <t>EA.9.02</t>
  </si>
  <si>
    <t xml:space="preserve">TRANSFERENCIA DE TECNOLOGIA </t>
  </si>
  <si>
    <t>EA.9.03</t>
  </si>
  <si>
    <t xml:space="preserve">ECONOMIA AMBIENTAL </t>
  </si>
  <si>
    <t xml:space="preserve">Pérez Rodríguez, Ma. Dolores (2015). Medio ambiente y gestión forestal. España: ICB. </t>
  </si>
  <si>
    <t>BCA02143</t>
  </si>
  <si>
    <t xml:space="preserve">Joan Martínez Alier and Jordi Roca Jusmet. (2015). Economía ecológica y política ambiental. FCE - Fondo de Cultura Económica. </t>
  </si>
  <si>
    <t>https://ebookcentral.proquest.com/lib/utmachalasp/detail.action?docID=4734268#</t>
  </si>
  <si>
    <t xml:space="preserve">María de los Ángeles Barrionuevo, Arturo Mora, and Andrea Muenala. (2015). Macroeconomía y economía ambiental: un acercamiento teórico y práctico. Editorial de la Pontificia Universidad Católica del Ecuador. </t>
  </si>
  <si>
    <t>https://ebookcentral.proquest.com/lib/utmachalasp/detail.action?docID=4849750#</t>
  </si>
  <si>
    <t>EA.9.04</t>
  </si>
  <si>
    <t xml:space="preserve">ETICA PROFESIONAL </t>
  </si>
  <si>
    <t>EA.9.05</t>
  </si>
  <si>
    <t xml:space="preserve">EMPRENDIMIENTO </t>
  </si>
  <si>
    <t xml:space="preserve">Tercila Fernanda Moreno Castro. (2016). Emprendimiento y plan de negocio. RIL editores. </t>
  </si>
  <si>
    <t>https://ebookcentral.proquest.com/lib/utmachalasp/detail.action?docID=4675975</t>
  </si>
  <si>
    <t>EA.9.06</t>
  </si>
  <si>
    <t xml:space="preserve">FORMULACION DE PROYECTOS AGROPECUARIOS II </t>
  </si>
  <si>
    <t>EA.9.07</t>
  </si>
  <si>
    <t>EA.10.01</t>
  </si>
  <si>
    <t>PROYECTOS APLICADOS AGRICOLAS</t>
  </si>
  <si>
    <t xml:space="preserve">Sapag Chaín, Nassir (2011). Proyectos de inversión formulación y evaluación. Chile: Pearson Educación. 
</t>
  </si>
  <si>
    <t>BCA01971</t>
  </si>
  <si>
    <t xml:space="preserve">Varela Villegas, Rodrigo (2010). Evaluación económica de proyectos de inversión. Colombia: McGraw-Hill Interamericana. </t>
  </si>
  <si>
    <t>BCA01972</t>
  </si>
  <si>
    <t>EA.10.02</t>
  </si>
  <si>
    <t>PROYECTOS APLICADOS PECUARIOS</t>
  </si>
  <si>
    <t xml:space="preserve">Ensminger M E. (1980). Zootecnia general. El Ateneo. </t>
  </si>
  <si>
    <t>BCA01140</t>
  </si>
  <si>
    <t>BCA01140.1</t>
  </si>
  <si>
    <t xml:space="preserve">(1987). Zootecnia general. Editorial Pueblo y Educacion. </t>
  </si>
  <si>
    <t>EA.10.03</t>
  </si>
  <si>
    <t>PROYECTOS APLICADOS AGROINDUSTRIALES</t>
  </si>
  <si>
    <t xml:space="preserve">Sapag Chaín, Nassir (2011). Proyectos de inversión formulación y evaluación. Chile: Pearson Educación. </t>
  </si>
  <si>
    <t>EA.10.04</t>
  </si>
  <si>
    <t xml:space="preserve">EVALUACION DE IMPACTO AMBIENTAL </t>
  </si>
  <si>
    <t xml:space="preserve">Páez Zamora, Juan Carlos (2009). Elementos de gestión ambiental. Ecuador: AME. </t>
  </si>
  <si>
    <t>LUIS ENRIQUE SÁNCHEZ. (2011). EVALUACIÓN DE IMPACTO AMBIENTAL: CONCEPTO Y MÉTODOS. ECO-EDICIONES.</t>
  </si>
  <si>
    <t>https://www.casadellibro.com/ebook-evaluacion-del-impacto-ambiental-conceptos-y-metodos-ebook/9789586487337/2611462</t>
  </si>
  <si>
    <t>Existe libro en biblioteca UACA BCA02174</t>
  </si>
  <si>
    <t>Evaluación de impacto ambiental : guía metodológica para la redacción de estudios de impacto ambiental [texto impreso] / Granero Castro, Javier, Autor; Ferrando Sánchez, Miguel, Autor; Sánchez Arango, María, Autor; Pérez Burgos, Covadonga, Autor. - 2 ed.. - Madrid [España] : Fundación Confemetal, 2015</t>
  </si>
  <si>
    <t>EA.10.05</t>
  </si>
  <si>
    <t>INDUSTRIALIZACION DE LA PRODUCCION AGROPECUARIA</t>
  </si>
  <si>
    <t xml:space="preserve">Caldentey Albert, Pedro (2004). Comercialización de productos agrarios. España: Ediciones Mundi-Prensa. </t>
  </si>
  <si>
    <t>EA.10.06</t>
  </si>
  <si>
    <t>EVALUACION DE PROYECTOS</t>
  </si>
  <si>
    <t>Angulo Aguirre, Luis (2017). Proyectos formulación y evaluación. México: Alfaomega.</t>
  </si>
  <si>
    <t xml:space="preserve">Ortiz Anaya, Héctor (2017). Finanzas básicas para no financieros. México: Cengage Learning. </t>
  </si>
  <si>
    <t>EA.10.07</t>
  </si>
  <si>
    <t>ADMINISTRACION DEL TALENTO HUMANO</t>
  </si>
  <si>
    <t xml:space="preserve">Snell, Scott (2013). Administración de recursos humanos. México: Cengage Learning. </t>
  </si>
  <si>
    <t>BCA02244</t>
  </si>
  <si>
    <t>EA.10.08</t>
  </si>
  <si>
    <t xml:space="preserve">Tafur Portilla, Raúl (2015). Cómo hacer un proyecto de investigación. Colombia: Alfaomega. </t>
  </si>
  <si>
    <t>BCA00166</t>
  </si>
  <si>
    <t xml:space="preserve">Martin Pedro. (2018). Teletrabajo y comercio electrónico. ProQuest Ebook Central. </t>
  </si>
  <si>
    <t>https://ebookcentral.proquest.com/lib/utmachalasp/detail.action?docID=5486280</t>
  </si>
  <si>
    <t>MATRIZ DE EVALUACIÓN DE LA BIBLIOGRAFÍA BÁSICA QUE SE ENCUENTRAN EN LOS SYLLABUS DE LA CARRERA DE  ECONOMÍA AGROPECUARIA</t>
  </si>
  <si>
    <t>AÑO</t>
  </si>
  <si>
    <t>CANTIDAD</t>
  </si>
  <si>
    <t>SEGUNDO  PERIODO 2018</t>
  </si>
  <si>
    <t>RESULTADOS DEL SEGUNDO PERIODO: De las 211 bibliografías básicas propuestas en los syllabus, la biblioteca cuenta con 202 títulos que representan el 95,73%</t>
  </si>
  <si>
    <t>RESULTADOS DEL SEGUNDO PERIODO: De las 242 bibliografías básicas propuestas en los syllabus, la biblioteca cuenta con 231 títulos que representan el 95,45%</t>
  </si>
  <si>
    <t>RESULTADOS DEL SEGUNDO PERIODO: De las 223 bibliografías básicas propuestas en los syllabus, la biblioteca cuenta con 221 títulos que representan el 99,10%</t>
  </si>
  <si>
    <t>RESULTADOS DEL SEGUNDO PERIODO: De las 146 bibliografías básicas propuestas en los syllabus, la biblioteca cuenta con 137 títulos que representan el 93,84%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</si>
</sst>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51" x14ac:knownFonts="1">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006100"/>
      <name val="Calibri"/>
      <family val="2"/>
    </font>
    <font>
      <b/>
      <sz val="10"/>
      <color rgb="FF000000"/>
      <name val="Times New Roman"/>
      <family val="1"/>
    </font>
    <font>
      <b/>
      <sz val="11"/>
      <color theme="1"/>
      <name val="Calibri"/>
      <family val="2"/>
      <scheme val="minor"/>
    </font>
    <font>
      <u/>
      <sz val="11"/>
      <color theme="10"/>
      <name val="Calibri"/>
      <family val="2"/>
      <scheme val="minor"/>
    </font>
    <font>
      <b/>
      <sz val="10"/>
      <color theme="1"/>
      <name val="Calibri"/>
      <family val="2"/>
      <scheme val="minor"/>
    </font>
    <font>
      <b/>
      <sz val="9"/>
      <color theme="1"/>
      <name val="Times New Roman"/>
      <family val="1"/>
    </font>
    <font>
      <b/>
      <sz val="11"/>
      <color theme="1"/>
      <name val="Times New Roman"/>
      <family val="1"/>
    </font>
    <font>
      <sz val="11"/>
      <color theme="1"/>
      <name val="Times New Roman"/>
      <family val="1"/>
    </font>
    <font>
      <sz val="10"/>
      <color theme="1"/>
      <name val="Times New Roman"/>
      <family val="1"/>
    </font>
    <font>
      <b/>
      <u/>
      <sz val="9"/>
      <color theme="1"/>
      <name val="Times New Roman"/>
      <family val="1"/>
    </font>
    <font>
      <b/>
      <sz val="10"/>
      <color theme="1"/>
      <name val="Times New Roman"/>
      <family val="1"/>
    </font>
    <font>
      <u/>
      <sz val="10"/>
      <color theme="1"/>
      <name val="Times New Roman"/>
      <family val="1"/>
    </font>
    <font>
      <sz val="9"/>
      <color theme="1"/>
      <name val="Times New Roman"/>
      <family val="1"/>
    </font>
    <font>
      <u/>
      <sz val="8"/>
      <color theme="1"/>
      <name val="Times New Roman"/>
      <family val="1"/>
    </font>
    <font>
      <u/>
      <sz val="11"/>
      <color theme="1"/>
      <name val="Times New Roman"/>
      <family val="1"/>
    </font>
    <font>
      <b/>
      <sz val="8"/>
      <color theme="1"/>
      <name val="Times New Roman"/>
      <family val="1"/>
    </font>
    <font>
      <sz val="12"/>
      <color theme="1"/>
      <name val="Times New Roman"/>
      <family val="1"/>
    </font>
    <font>
      <sz val="10"/>
      <color indexed="72"/>
      <name val="Times New Roman"/>
      <family val="1"/>
    </font>
    <font>
      <sz val="10"/>
      <color rgb="FF000000"/>
      <name val="Times New Roman"/>
      <family val="1"/>
    </font>
    <font>
      <sz val="10"/>
      <name val="Times New Roman"/>
      <family val="1"/>
    </font>
    <font>
      <sz val="9"/>
      <name val="Times New Roman"/>
      <family val="1"/>
    </font>
    <font>
      <sz val="8"/>
      <name val="Times New Roman"/>
      <family val="1"/>
    </font>
    <font>
      <sz val="9"/>
      <color rgb="FF000000"/>
      <name val="Times New Roman"/>
      <family val="1"/>
    </font>
    <font>
      <b/>
      <sz val="10"/>
      <color theme="1"/>
      <name val="Arial"/>
      <family val="2"/>
    </font>
    <font>
      <b/>
      <sz val="8"/>
      <color theme="1"/>
      <name val="Arial"/>
      <family val="2"/>
    </font>
    <font>
      <sz val="10"/>
      <color theme="1"/>
      <name val="Arial"/>
      <family val="2"/>
    </font>
    <font>
      <sz val="10"/>
      <color indexed="72"/>
      <name val="Arial"/>
      <family val="2"/>
    </font>
    <font>
      <sz val="8"/>
      <name val="Arial"/>
      <family val="2"/>
    </font>
    <font>
      <sz val="9"/>
      <name val="Arial"/>
      <family val="2"/>
    </font>
    <font>
      <sz val="10"/>
      <color rgb="FF000000"/>
      <name val="Arial"/>
      <family val="2"/>
    </font>
    <font>
      <sz val="10"/>
      <name val="Arial"/>
      <family val="2"/>
    </font>
    <font>
      <u/>
      <sz val="9"/>
      <color rgb="FF0070C0"/>
      <name val="Calibri"/>
      <family val="2"/>
      <scheme val="minor"/>
    </font>
    <font>
      <sz val="9"/>
      <color rgb="FF5759A5"/>
      <name val="Arial"/>
      <family val="2"/>
    </font>
    <font>
      <b/>
      <sz val="9"/>
      <color theme="1"/>
      <name val="Arial"/>
      <family val="2"/>
    </font>
    <font>
      <sz val="10"/>
      <color indexed="72"/>
      <name val="Arial Narrow"/>
      <family val="2"/>
    </font>
    <font>
      <sz val="10"/>
      <color indexed="72"/>
      <name val="SansSerif"/>
      <charset val="2"/>
    </font>
    <font>
      <sz val="9"/>
      <color theme="1"/>
      <name val="Arial"/>
      <family val="2"/>
    </font>
    <font>
      <sz val="9"/>
      <color theme="1"/>
      <name val="Calibri"/>
      <family val="2"/>
      <scheme val="minor"/>
    </font>
    <font>
      <sz val="9"/>
      <name val="SansSerif"/>
      <charset val="2"/>
    </font>
    <font>
      <sz val="10"/>
      <color theme="1"/>
      <name val="Calibri"/>
      <family val="2"/>
      <scheme val="minor"/>
    </font>
    <font>
      <sz val="8"/>
      <color rgb="FF000000"/>
      <name val="Arial"/>
      <family val="2"/>
    </font>
    <font>
      <sz val="11"/>
      <color rgb="FF000000"/>
      <name val="Calibri"/>
      <family val="2"/>
      <scheme val="minor"/>
    </font>
    <font>
      <sz val="8"/>
      <color theme="1"/>
      <name val="Calibri"/>
      <family val="2"/>
      <scheme val="minor"/>
    </font>
    <font>
      <sz val="11"/>
      <name val="Calibri"/>
      <family val="2"/>
      <scheme val="minor"/>
    </font>
    <font>
      <sz val="11"/>
      <name val="SansSerif"/>
      <charset val="2"/>
    </font>
    <font>
      <sz val="8"/>
      <name val="SansSerif"/>
      <charset val="2"/>
    </font>
    <font>
      <b/>
      <sz val="9"/>
      <color rgb="FF000000"/>
      <name val="Arial Narrow"/>
      <family val="2"/>
    </font>
  </fonts>
  <fills count="18">
    <fill>
      <patternFill patternType="none"/>
    </fill>
    <fill>
      <patternFill patternType="gray125"/>
    </fill>
    <fill>
      <patternFill patternType="solid">
        <fgColor theme="0"/>
        <bgColor indexed="64"/>
      </patternFill>
    </fill>
    <fill>
      <patternFill patternType="solid">
        <fgColor rgb="FFC6EFCE"/>
        <bgColor rgb="FFC6EFCE"/>
      </patternFill>
    </fill>
    <fill>
      <patternFill patternType="solid">
        <fgColor rgb="FFFFFFFF"/>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rgb="FF92D050"/>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theme="0" tint="-0.499984740745262"/>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C000"/>
        <bgColor indexed="64"/>
      </patternFill>
    </fill>
  </fills>
  <borders count="5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0" fontId="2" fillId="0" borderId="0"/>
    <xf numFmtId="0" fontId="4" fillId="3" borderId="0" applyNumberFormat="0" applyBorder="0" applyAlignment="0" applyProtection="0"/>
    <xf numFmtId="0" fontId="7" fillId="0" borderId="0" applyNumberFormat="0" applyFill="0" applyBorder="0" applyAlignment="0" applyProtection="0"/>
  </cellStyleXfs>
  <cellXfs count="539">
    <xf numFmtId="0" fontId="0" fillId="0" borderId="0" xfId="0"/>
    <xf numFmtId="0" fontId="5" fillId="3" borderId="3" xfId="3" applyFont="1" applyFill="1" applyBorder="1" applyAlignment="1">
      <alignment horizontal="center" vertical="center" wrapText="1"/>
    </xf>
    <xf numFmtId="0" fontId="5" fillId="3" borderId="4" xfId="3" applyFont="1" applyFill="1" applyBorder="1" applyAlignment="1">
      <alignment horizontal="center" vertical="center" wrapText="1"/>
    </xf>
    <xf numFmtId="2" fontId="5" fillId="3" borderId="3" xfId="3" applyNumberFormat="1" applyFont="1" applyFill="1" applyBorder="1" applyAlignment="1">
      <alignment horizontal="center" vertical="center" wrapText="1"/>
    </xf>
    <xf numFmtId="0" fontId="2" fillId="0" borderId="6" xfId="2" applyBorder="1" applyAlignment="1">
      <alignment horizontal="center"/>
    </xf>
    <xf numFmtId="0" fontId="0" fillId="0" borderId="2" xfId="0" applyBorder="1" applyAlignment="1">
      <alignment horizontal="center"/>
    </xf>
    <xf numFmtId="0" fontId="2" fillId="0" borderId="7" xfId="2" applyBorder="1" applyAlignment="1">
      <alignment horizontal="center"/>
    </xf>
    <xf numFmtId="2" fontId="2" fillId="2" borderId="7" xfId="2" applyNumberFormat="1" applyFill="1" applyBorder="1" applyAlignment="1">
      <alignment horizontal="center" vertical="center"/>
    </xf>
    <xf numFmtId="0" fontId="2" fillId="0" borderId="8" xfId="2" applyBorder="1" applyAlignment="1">
      <alignment horizontal="center"/>
    </xf>
    <xf numFmtId="2" fontId="2" fillId="2" borderId="8" xfId="2" applyNumberFormat="1" applyFill="1" applyBorder="1" applyAlignment="1">
      <alignment horizontal="center"/>
    </xf>
    <xf numFmtId="2" fontId="2" fillId="0" borderId="8" xfId="2" applyNumberFormat="1" applyBorder="1" applyAlignment="1">
      <alignment horizontal="center"/>
    </xf>
    <xf numFmtId="0" fontId="2" fillId="2" borderId="8" xfId="2" applyFill="1" applyBorder="1" applyAlignment="1">
      <alignment horizontal="center"/>
    </xf>
    <xf numFmtId="2" fontId="2" fillId="2" borderId="7" xfId="1" applyNumberFormat="1" applyFont="1" applyFill="1" applyBorder="1" applyAlignment="1">
      <alignment horizontal="center" vertical="center"/>
    </xf>
    <xf numFmtId="0" fontId="3" fillId="0" borderId="0" xfId="2" applyFont="1" applyFill="1" applyBorder="1" applyAlignment="1">
      <alignment horizontal="center" wrapText="1"/>
    </xf>
    <xf numFmtId="0" fontId="3" fillId="0" borderId="9" xfId="2" applyFont="1" applyBorder="1" applyAlignment="1">
      <alignment horizontal="center"/>
    </xf>
    <xf numFmtId="0" fontId="3" fillId="0" borderId="7" xfId="2" applyFont="1" applyBorder="1" applyAlignment="1">
      <alignment horizontal="center"/>
    </xf>
    <xf numFmtId="0" fontId="3" fillId="0" borderId="8" xfId="2" applyFont="1" applyBorder="1" applyAlignment="1">
      <alignment horizontal="center"/>
    </xf>
    <xf numFmtId="2" fontId="3" fillId="0" borderId="7" xfId="2" applyNumberFormat="1" applyFont="1" applyBorder="1" applyAlignment="1">
      <alignment horizontal="center" vertical="center"/>
    </xf>
    <xf numFmtId="2" fontId="3" fillId="0" borderId="8" xfId="2" applyNumberFormat="1" applyFont="1" applyBorder="1" applyAlignment="1">
      <alignment horizontal="center"/>
    </xf>
    <xf numFmtId="0" fontId="11" fillId="0" borderId="2" xfId="0" applyFont="1" applyFill="1" applyBorder="1" applyAlignment="1">
      <alignment horizontal="center" vertical="center"/>
    </xf>
    <xf numFmtId="0" fontId="12" fillId="0" borderId="2" xfId="0" applyFont="1" applyFill="1" applyBorder="1" applyAlignment="1">
      <alignment horizontal="center" vertical="center" wrapText="1"/>
    </xf>
    <xf numFmtId="0" fontId="5" fillId="3" borderId="5" xfId="3" applyFont="1" applyFill="1" applyBorder="1" applyAlignment="1">
      <alignment horizontal="center" vertical="center" wrapText="1"/>
    </xf>
    <xf numFmtId="0" fontId="0" fillId="0" borderId="2" xfId="0" applyFont="1" applyBorder="1" applyAlignment="1">
      <alignment horizontal="center" vertical="center" wrapText="1"/>
    </xf>
    <xf numFmtId="0" fontId="12" fillId="0" borderId="2" xfId="0" applyFont="1" applyFill="1" applyBorder="1" applyAlignment="1">
      <alignment horizontal="center" vertical="center"/>
    </xf>
    <xf numFmtId="0" fontId="12" fillId="0" borderId="1" xfId="0" applyFont="1" applyFill="1" applyBorder="1" applyAlignment="1">
      <alignment horizontal="center" vertical="center"/>
    </xf>
    <xf numFmtId="0" fontId="23" fillId="0" borderId="2" xfId="0" applyFont="1" applyFill="1" applyBorder="1" applyAlignment="1">
      <alignment horizontal="left" vertical="center" wrapText="1"/>
    </xf>
    <xf numFmtId="0" fontId="23" fillId="0" borderId="2" xfId="0" applyFont="1" applyFill="1" applyBorder="1" applyAlignment="1">
      <alignment horizontal="left" vertical="center"/>
    </xf>
    <xf numFmtId="0" fontId="12" fillId="0" borderId="14" xfId="0" applyFont="1" applyFill="1"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wrapText="1"/>
    </xf>
    <xf numFmtId="0" fontId="3" fillId="0" borderId="2" xfId="2" applyFont="1" applyFill="1" applyBorder="1" applyAlignment="1">
      <alignment horizontal="center"/>
    </xf>
    <xf numFmtId="0" fontId="2" fillId="0" borderId="2" xfId="2" applyBorder="1" applyAlignment="1">
      <alignment horizontal="center"/>
    </xf>
    <xf numFmtId="0" fontId="27" fillId="0" borderId="18" xfId="0" applyFont="1" applyBorder="1" applyAlignment="1">
      <alignment horizontal="center" wrapText="1"/>
    </xf>
    <xf numFmtId="0" fontId="27" fillId="0" borderId="19" xfId="0" applyFont="1" applyBorder="1" applyAlignment="1">
      <alignment horizontal="center" wrapText="1"/>
    </xf>
    <xf numFmtId="0" fontId="27" fillId="0" borderId="19" xfId="0" applyFont="1" applyBorder="1" applyAlignment="1">
      <alignment horizontal="center" vertical="center" wrapText="1"/>
    </xf>
    <xf numFmtId="0" fontId="28" fillId="0" borderId="19" xfId="0" applyFont="1" applyBorder="1" applyAlignment="1">
      <alignment horizontal="center" vertical="center"/>
    </xf>
    <xf numFmtId="0" fontId="27" fillId="0" borderId="20" xfId="0" applyFont="1" applyFill="1" applyBorder="1" applyAlignment="1">
      <alignment horizontal="center" vertical="center" wrapText="1"/>
    </xf>
    <xf numFmtId="0" fontId="29" fillId="0" borderId="11" xfId="0" applyFont="1" applyBorder="1" applyAlignment="1">
      <alignment horizontal="center" vertical="center"/>
    </xf>
    <xf numFmtId="0" fontId="29" fillId="0" borderId="1" xfId="0" applyFont="1" applyBorder="1" applyAlignment="1">
      <alignment horizontal="center" vertical="center"/>
    </xf>
    <xf numFmtId="0" fontId="29" fillId="0" borderId="10" xfId="0" applyFont="1" applyBorder="1" applyAlignment="1">
      <alignment horizontal="center" vertical="center"/>
    </xf>
    <xf numFmtId="0" fontId="29" fillId="0" borderId="1" xfId="0" applyFont="1" applyBorder="1" applyAlignment="1">
      <alignment horizontal="left" vertical="center" wrapText="1"/>
    </xf>
    <xf numFmtId="0" fontId="29" fillId="0" borderId="2" xfId="0" applyFont="1" applyBorder="1" applyAlignment="1">
      <alignment horizontal="center" vertical="center" wrapText="1"/>
    </xf>
    <xf numFmtId="0" fontId="29" fillId="0" borderId="30"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3" xfId="0" applyFont="1" applyBorder="1" applyAlignment="1">
      <alignment horizontal="center" vertical="center" wrapText="1"/>
    </xf>
    <xf numFmtId="0" fontId="29" fillId="0" borderId="2" xfId="0" applyFont="1" applyBorder="1" applyAlignment="1">
      <alignment horizontal="center" vertical="center"/>
    </xf>
    <xf numFmtId="0" fontId="30" fillId="0" borderId="33" xfId="0" applyFont="1" applyBorder="1" applyAlignment="1">
      <alignment horizontal="left" vertical="center" wrapText="1"/>
    </xf>
    <xf numFmtId="0" fontId="29" fillId="0" borderId="33" xfId="0" applyFont="1" applyBorder="1" applyAlignment="1">
      <alignment horizontal="center" vertical="center"/>
    </xf>
    <xf numFmtId="0" fontId="29" fillId="0" borderId="33" xfId="0" applyFont="1" applyBorder="1" applyAlignment="1">
      <alignment vertical="center"/>
    </xf>
    <xf numFmtId="0" fontId="29" fillId="0" borderId="33" xfId="0" applyFont="1" applyBorder="1"/>
    <xf numFmtId="0" fontId="29" fillId="0" borderId="34" xfId="0" applyFont="1" applyBorder="1" applyAlignment="1">
      <alignment horizontal="center"/>
    </xf>
    <xf numFmtId="0" fontId="30" fillId="0" borderId="36" xfId="0" applyFont="1" applyBorder="1" applyAlignment="1">
      <alignment horizontal="left" vertical="center" wrapText="1"/>
    </xf>
    <xf numFmtId="0" fontId="29" fillId="0" borderId="36" xfId="0" applyFont="1" applyBorder="1" applyAlignment="1">
      <alignment horizontal="center" vertical="center"/>
    </xf>
    <xf numFmtId="0" fontId="29" fillId="0" borderId="36" xfId="0" applyFont="1" applyBorder="1" applyAlignment="1">
      <alignment horizontal="center" wrapText="1"/>
    </xf>
    <xf numFmtId="0" fontId="29" fillId="0" borderId="37" xfId="0" applyFont="1" applyBorder="1" applyAlignment="1">
      <alignment horizontal="center"/>
    </xf>
    <xf numFmtId="0" fontId="30" fillId="0" borderId="2" xfId="0" applyFont="1" applyBorder="1" applyAlignment="1">
      <alignment horizontal="left" vertical="center" wrapText="1"/>
    </xf>
    <xf numFmtId="0" fontId="29" fillId="0" borderId="2" xfId="0" applyFont="1" applyBorder="1" applyAlignment="1">
      <alignment horizontal="center" wrapText="1"/>
    </xf>
    <xf numFmtId="0" fontId="29" fillId="0" borderId="30" xfId="0" applyFont="1" applyBorder="1" applyAlignment="1">
      <alignment horizontal="center"/>
    </xf>
    <xf numFmtId="0" fontId="29" fillId="0" borderId="2" xfId="0" applyFont="1" applyBorder="1" applyAlignment="1">
      <alignment horizontal="center"/>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30" fillId="0" borderId="1" xfId="0" applyFont="1" applyBorder="1" applyAlignment="1">
      <alignment horizontal="left" vertical="center" wrapText="1"/>
    </xf>
    <xf numFmtId="0" fontId="29" fillId="0" borderId="1" xfId="0" applyFont="1" applyBorder="1" applyAlignment="1">
      <alignment horizontal="center"/>
    </xf>
    <xf numFmtId="0" fontId="29" fillId="0" borderId="29" xfId="0" applyFont="1" applyBorder="1" applyAlignment="1">
      <alignment horizontal="center"/>
    </xf>
    <xf numFmtId="0" fontId="29" fillId="0" borderId="32" xfId="0" applyFont="1" applyBorder="1" applyAlignment="1">
      <alignment horizontal="center" vertical="center" wrapText="1"/>
    </xf>
    <xf numFmtId="0" fontId="30" fillId="0" borderId="10" xfId="0" applyFont="1" applyBorder="1" applyAlignment="1">
      <alignment horizontal="left" vertical="center" wrapText="1"/>
    </xf>
    <xf numFmtId="0" fontId="29" fillId="0" borderId="10" xfId="0" applyFont="1" applyBorder="1" applyAlignment="1">
      <alignment vertical="center"/>
    </xf>
    <xf numFmtId="0" fontId="29" fillId="0" borderId="27" xfId="0" applyFont="1" applyBorder="1" applyAlignment="1">
      <alignment horizontal="center"/>
    </xf>
    <xf numFmtId="0" fontId="30" fillId="0" borderId="2" xfId="0" applyFont="1" applyBorder="1" applyAlignment="1">
      <alignment horizontal="center" vertical="center" wrapText="1"/>
    </xf>
    <xf numFmtId="0" fontId="29" fillId="0" borderId="32" xfId="0" applyFont="1" applyBorder="1" applyAlignment="1">
      <alignment horizontal="center" vertical="center"/>
    </xf>
    <xf numFmtId="0" fontId="29" fillId="0" borderId="33" xfId="0" applyFont="1" applyBorder="1" applyAlignment="1">
      <alignment horizontal="center"/>
    </xf>
    <xf numFmtId="0" fontId="29" fillId="0" borderId="0" xfId="0" applyFont="1" applyFill="1" applyBorder="1" applyAlignment="1">
      <alignment horizontal="center" vertical="center"/>
    </xf>
    <xf numFmtId="0" fontId="30" fillId="0" borderId="0" xfId="0" applyFont="1" applyBorder="1" applyAlignment="1">
      <alignment horizontal="left" vertical="center" wrapText="1"/>
    </xf>
    <xf numFmtId="0" fontId="29" fillId="0" borderId="0" xfId="0" applyFont="1" applyBorder="1" applyAlignment="1">
      <alignment horizontal="center" vertical="center"/>
    </xf>
    <xf numFmtId="0" fontId="29" fillId="0" borderId="0" xfId="0" applyFont="1" applyBorder="1" applyAlignment="1">
      <alignment horizontal="center"/>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19" xfId="0" applyFont="1" applyBorder="1" applyAlignment="1">
      <alignment horizontal="center" vertical="center"/>
    </xf>
    <xf numFmtId="0" fontId="29" fillId="0" borderId="20" xfId="0" applyFont="1" applyFill="1" applyBorder="1" applyAlignment="1">
      <alignment horizontal="center" vertical="center" wrapText="1"/>
    </xf>
    <xf numFmtId="0" fontId="30" fillId="0" borderId="22" xfId="0" applyFont="1" applyBorder="1" applyAlignment="1">
      <alignment horizontal="center" vertical="center" wrapText="1"/>
    </xf>
    <xf numFmtId="0" fontId="33" fillId="0" borderId="36" xfId="0" applyFont="1" applyBorder="1" applyAlignment="1">
      <alignment horizontal="center" vertical="center" wrapText="1"/>
    </xf>
    <xf numFmtId="0" fontId="29" fillId="0" borderId="36" xfId="0" applyFont="1" applyBorder="1" applyAlignment="1">
      <alignment horizontal="center" vertical="center" wrapText="1"/>
    </xf>
    <xf numFmtId="0" fontId="29" fillId="0" borderId="36" xfId="0" applyFont="1" applyBorder="1"/>
    <xf numFmtId="0" fontId="29" fillId="0" borderId="47" xfId="0" applyFont="1" applyBorder="1" applyAlignment="1">
      <alignment horizontal="center"/>
    </xf>
    <xf numFmtId="0" fontId="29" fillId="0" borderId="2" xfId="0" applyFont="1" applyBorder="1" applyAlignment="1">
      <alignment vertical="center"/>
    </xf>
    <xf numFmtId="0" fontId="29" fillId="0" borderId="16" xfId="0" applyFont="1" applyBorder="1" applyAlignment="1">
      <alignment horizontal="center" vertical="center" wrapText="1"/>
    </xf>
    <xf numFmtId="0" fontId="29" fillId="0" borderId="2" xfId="0" applyFont="1" applyBorder="1" applyAlignment="1">
      <alignment vertical="center" wrapText="1"/>
    </xf>
    <xf numFmtId="0" fontId="33" fillId="4" borderId="2" xfId="0" applyFont="1" applyFill="1" applyBorder="1" applyAlignment="1">
      <alignment horizontal="center" vertical="center" wrapText="1"/>
    </xf>
    <xf numFmtId="0" fontId="30" fillId="0" borderId="1" xfId="0" applyFont="1" applyBorder="1" applyAlignment="1">
      <alignment horizontal="center" vertical="center" wrapText="1"/>
    </xf>
    <xf numFmtId="0" fontId="29" fillId="0" borderId="2" xfId="0" applyFont="1" applyFill="1" applyBorder="1" applyAlignment="1">
      <alignment horizontal="center" vertical="center"/>
    </xf>
    <xf numFmtId="0" fontId="33" fillId="0" borderId="1" xfId="0" applyFont="1" applyBorder="1" applyAlignment="1">
      <alignment horizontal="center" vertical="center" wrapText="1"/>
    </xf>
    <xf numFmtId="0" fontId="29" fillId="0" borderId="2" xfId="0" applyFont="1" applyBorder="1"/>
    <xf numFmtId="0" fontId="29" fillId="0" borderId="1" xfId="0" applyFont="1" applyFill="1" applyBorder="1" applyAlignment="1">
      <alignment horizontal="center" vertical="center"/>
    </xf>
    <xf numFmtId="0" fontId="29" fillId="0" borderId="1" xfId="0" applyFont="1" applyBorder="1" applyAlignment="1">
      <alignment vertical="center"/>
    </xf>
    <xf numFmtId="0" fontId="29" fillId="0" borderId="1" xfId="0" applyFont="1" applyBorder="1"/>
    <xf numFmtId="0" fontId="29" fillId="0" borderId="36" xfId="0" applyFont="1" applyFill="1" applyBorder="1" applyAlignment="1">
      <alignment horizontal="center" vertical="center"/>
    </xf>
    <xf numFmtId="0" fontId="33" fillId="4" borderId="36" xfId="0" applyFont="1" applyFill="1" applyBorder="1" applyAlignment="1">
      <alignment horizontal="center" vertical="center" wrapText="1"/>
    </xf>
    <xf numFmtId="0" fontId="29" fillId="0" borderId="37" xfId="0" applyFont="1" applyFill="1" applyBorder="1" applyAlignment="1">
      <alignment horizontal="center"/>
    </xf>
    <xf numFmtId="0" fontId="29" fillId="0" borderId="30" xfId="0" applyFont="1" applyFill="1" applyBorder="1" applyAlignment="1">
      <alignment horizontal="center"/>
    </xf>
    <xf numFmtId="0" fontId="34" fillId="0" borderId="2" xfId="0" applyFont="1" applyFill="1" applyBorder="1" applyAlignment="1">
      <alignment horizontal="left" vertical="center" wrapText="1"/>
    </xf>
    <xf numFmtId="0" fontId="33" fillId="0" borderId="10" xfId="0" applyFont="1" applyBorder="1" applyAlignment="1">
      <alignment horizontal="center" vertical="center" wrapText="1"/>
    </xf>
    <xf numFmtId="0" fontId="33" fillId="0" borderId="2" xfId="0" applyFont="1" applyBorder="1" applyAlignment="1">
      <alignment horizontal="center" vertical="center" wrapText="1"/>
    </xf>
    <xf numFmtId="0" fontId="29" fillId="0" borderId="33" xfId="0" applyFont="1" applyFill="1" applyBorder="1" applyAlignment="1">
      <alignment horizontal="center" vertical="center"/>
    </xf>
    <xf numFmtId="0" fontId="29" fillId="0" borderId="33" xfId="0" applyFont="1" applyBorder="1" applyAlignment="1">
      <alignment vertical="center" wrapText="1"/>
    </xf>
    <xf numFmtId="0" fontId="30" fillId="0" borderId="22" xfId="0" applyFont="1" applyBorder="1" applyAlignment="1">
      <alignment horizontal="left" vertical="center" wrapText="1"/>
    </xf>
    <xf numFmtId="0" fontId="29" fillId="0" borderId="22" xfId="0" applyFont="1" applyFill="1" applyBorder="1" applyAlignment="1">
      <alignment horizontal="center" vertical="center"/>
    </xf>
    <xf numFmtId="0" fontId="29" fillId="0" borderId="22" xfId="0" applyFont="1" applyBorder="1" applyAlignment="1">
      <alignment horizontal="center" vertical="center"/>
    </xf>
    <xf numFmtId="0" fontId="29" fillId="0" borderId="22" xfId="0" applyFont="1" applyBorder="1" applyAlignment="1">
      <alignment vertical="center"/>
    </xf>
    <xf numFmtId="0" fontId="29" fillId="0" borderId="10" xfId="0" applyFont="1" applyBorder="1"/>
    <xf numFmtId="0" fontId="33" fillId="0" borderId="30" xfId="0" applyFont="1" applyBorder="1" applyAlignment="1">
      <alignment wrapText="1"/>
    </xf>
    <xf numFmtId="0" fontId="29" fillId="0" borderId="33" xfId="0" applyFont="1" applyBorder="1" applyAlignment="1">
      <alignment horizontal="center" vertical="center" wrapText="1"/>
    </xf>
    <xf numFmtId="0" fontId="29" fillId="0" borderId="52" xfId="0" applyFont="1" applyBorder="1" applyAlignment="1">
      <alignment vertical="center"/>
    </xf>
    <xf numFmtId="0" fontId="34" fillId="0" borderId="33" xfId="0" applyFont="1" applyFill="1" applyBorder="1" applyAlignment="1">
      <alignment horizontal="left" vertical="center" wrapText="1"/>
    </xf>
    <xf numFmtId="0" fontId="29" fillId="0" borderId="36" xfId="0" applyFont="1" applyBorder="1" applyAlignment="1">
      <alignment vertical="center" wrapText="1"/>
    </xf>
    <xf numFmtId="0" fontId="29" fillId="0" borderId="10" xfId="0" applyFont="1" applyFill="1" applyBorder="1" applyAlignment="1">
      <alignment horizontal="center" vertical="center"/>
    </xf>
    <xf numFmtId="0" fontId="29" fillId="0" borderId="10" xfId="0" applyFont="1" applyBorder="1" applyAlignment="1">
      <alignment vertical="center" wrapText="1"/>
    </xf>
    <xf numFmtId="0" fontId="0" fillId="0" borderId="2" xfId="0" applyFont="1" applyBorder="1"/>
    <xf numFmtId="0" fontId="29" fillId="0" borderId="36" xfId="0" applyFont="1" applyBorder="1" applyAlignment="1">
      <alignment vertical="center"/>
    </xf>
    <xf numFmtId="0" fontId="33" fillId="4" borderId="1" xfId="0" applyFont="1" applyFill="1" applyBorder="1" applyAlignment="1">
      <alignment horizontal="center" vertical="center" wrapText="1"/>
    </xf>
    <xf numFmtId="0" fontId="33" fillId="4" borderId="10" xfId="0" applyFont="1" applyFill="1" applyBorder="1" applyAlignment="1">
      <alignment horizontal="center" vertical="center" wrapText="1"/>
    </xf>
    <xf numFmtId="0" fontId="30" fillId="0" borderId="33" xfId="0" applyFont="1" applyBorder="1" applyAlignment="1">
      <alignment horizontal="center" vertical="center" wrapText="1"/>
    </xf>
    <xf numFmtId="0" fontId="33" fillId="4" borderId="33" xfId="0" applyFont="1" applyFill="1" applyBorder="1" applyAlignment="1">
      <alignment horizontal="center" vertical="center" wrapText="1"/>
    </xf>
    <xf numFmtId="0" fontId="35" fillId="0" borderId="30" xfId="4" applyFont="1" applyBorder="1" applyAlignment="1">
      <alignment vertical="center" wrapText="1"/>
    </xf>
    <xf numFmtId="0" fontId="36" fillId="0" borderId="30" xfId="0" applyFont="1" applyBorder="1" applyAlignment="1">
      <alignment vertical="center" wrapText="1"/>
    </xf>
    <xf numFmtId="0" fontId="33" fillId="0" borderId="11" xfId="0" applyFont="1" applyBorder="1" applyAlignment="1">
      <alignment horizontal="center" vertical="center" wrapText="1"/>
    </xf>
    <xf numFmtId="0" fontId="33" fillId="0" borderId="33" xfId="0" applyFont="1" applyBorder="1" applyAlignment="1">
      <alignment horizontal="center" vertical="center" wrapText="1"/>
    </xf>
    <xf numFmtId="0" fontId="5" fillId="3" borderId="5" xfId="3" applyFont="1" applyFill="1" applyBorder="1" applyAlignment="1">
      <alignment vertical="center" wrapText="1"/>
    </xf>
    <xf numFmtId="0" fontId="0" fillId="0" borderId="2" xfId="0" applyBorder="1" applyAlignment="1">
      <alignment horizontal="center" vertical="center"/>
    </xf>
    <xf numFmtId="0" fontId="37" fillId="0" borderId="18" xfId="0" applyFont="1" applyBorder="1" applyAlignment="1">
      <alignment horizontal="center" vertical="center" wrapText="1"/>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Fill="1" applyBorder="1" applyAlignment="1">
      <alignment horizontal="center" vertical="center" wrapText="1"/>
    </xf>
    <xf numFmtId="0" fontId="39" fillId="0" borderId="36" xfId="0" applyFont="1" applyBorder="1" applyAlignment="1">
      <alignment horizontal="left" vertical="center" wrapText="1"/>
    </xf>
    <xf numFmtId="0" fontId="40" fillId="0" borderId="36" xfId="0" applyFont="1" applyBorder="1" applyAlignment="1">
      <alignment horizontal="center" vertical="center" wrapText="1"/>
    </xf>
    <xf numFmtId="0" fontId="0" fillId="0" borderId="36" xfId="0" applyBorder="1" applyAlignment="1">
      <alignment horizontal="center" vertical="center"/>
    </xf>
    <xf numFmtId="0" fontId="0" fillId="0" borderId="36" xfId="0"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Fill="1" applyBorder="1" applyAlignment="1">
      <alignment horizontal="center" vertical="center" wrapText="1"/>
    </xf>
    <xf numFmtId="0" fontId="39" fillId="0" borderId="2" xfId="0" applyFont="1" applyBorder="1" applyAlignment="1">
      <alignment horizontal="left" vertical="center" wrapText="1"/>
    </xf>
    <xf numFmtId="0" fontId="40" fillId="0" borderId="2" xfId="0" applyFont="1" applyBorder="1" applyAlignment="1">
      <alignment horizontal="center" vertical="center" wrapText="1"/>
    </xf>
    <xf numFmtId="0" fontId="0" fillId="0" borderId="2" xfId="0" applyBorder="1" applyAlignment="1">
      <alignment vertical="center" wrapText="1"/>
    </xf>
    <xf numFmtId="0" fontId="0" fillId="0" borderId="30" xfId="0" applyBorder="1" applyAlignment="1">
      <alignment vertical="center" wrapText="1"/>
    </xf>
    <xf numFmtId="0" fontId="37" fillId="0" borderId="2" xfId="0" applyFont="1" applyBorder="1" applyAlignment="1">
      <alignment horizontal="center" vertical="center" wrapText="1"/>
    </xf>
    <xf numFmtId="0" fontId="37" fillId="0" borderId="30" xfId="0" applyFont="1" applyFill="1" applyBorder="1" applyAlignment="1">
      <alignment horizontal="center" vertical="center" wrapText="1"/>
    </xf>
    <xf numFmtId="0" fontId="0" fillId="0" borderId="1"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41" fillId="0" borderId="2" xfId="0" applyFont="1" applyBorder="1" applyAlignment="1">
      <alignment horizontal="center" vertical="center" wrapText="1"/>
    </xf>
    <xf numFmtId="0" fontId="0" fillId="0" borderId="2" xfId="0" applyBorder="1" applyAlignment="1">
      <alignment vertical="center"/>
    </xf>
    <xf numFmtId="0" fontId="0" fillId="0" borderId="30" xfId="0" applyBorder="1"/>
    <xf numFmtId="0" fontId="0" fillId="9" borderId="21" xfId="0" applyFill="1" applyBorder="1" applyAlignment="1">
      <alignment horizontal="center" vertical="center"/>
    </xf>
    <xf numFmtId="0" fontId="0" fillId="9" borderId="31" xfId="0" applyFill="1" applyBorder="1" applyAlignment="1">
      <alignment horizontal="center" vertical="center"/>
    </xf>
    <xf numFmtId="0" fontId="0" fillId="0" borderId="32" xfId="0" applyBorder="1" applyAlignment="1">
      <alignment horizontal="center" vertical="center"/>
    </xf>
    <xf numFmtId="0" fontId="0" fillId="0" borderId="36" xfId="0" applyBorder="1" applyAlignment="1">
      <alignment vertical="center"/>
    </xf>
    <xf numFmtId="0" fontId="0" fillId="0" borderId="36" xfId="0" applyBorder="1"/>
    <xf numFmtId="0" fontId="0" fillId="0" borderId="37" xfId="0" applyBorder="1"/>
    <xf numFmtId="0" fontId="0" fillId="0" borderId="2" xfId="0" applyBorder="1"/>
    <xf numFmtId="0" fontId="39" fillId="0" borderId="2" xfId="0" applyFont="1" applyBorder="1" applyAlignment="1">
      <alignment horizontal="center" vertical="center" wrapText="1"/>
    </xf>
    <xf numFmtId="0" fontId="43" fillId="0" borderId="2" xfId="0" applyFont="1" applyBorder="1" applyAlignment="1">
      <alignment vertical="center" wrapText="1"/>
    </xf>
    <xf numFmtId="0" fontId="0" fillId="0" borderId="2" xfId="0" applyFill="1" applyBorder="1" applyAlignment="1">
      <alignment horizontal="center" vertical="center"/>
    </xf>
    <xf numFmtId="0" fontId="0" fillId="0" borderId="36" xfId="0" applyFill="1" applyBorder="1" applyAlignment="1">
      <alignment horizontal="center" vertical="center"/>
    </xf>
    <xf numFmtId="0" fontId="42" fillId="0" borderId="36" xfId="0" applyFont="1" applyFill="1" applyBorder="1" applyAlignment="1">
      <alignment horizontal="left" vertical="center" wrapText="1"/>
    </xf>
    <xf numFmtId="0" fontId="42" fillId="0" borderId="2" xfId="0" applyFont="1" applyFill="1" applyBorder="1" applyAlignment="1">
      <alignment horizontal="left" vertical="center" wrapText="1"/>
    </xf>
    <xf numFmtId="0" fontId="42" fillId="0" borderId="2" xfId="0" applyFont="1" applyBorder="1" applyAlignment="1">
      <alignment horizontal="center" vertical="center" wrapText="1"/>
    </xf>
    <xf numFmtId="0" fontId="39" fillId="0" borderId="33" xfId="0" applyFont="1" applyBorder="1" applyAlignment="1">
      <alignment horizontal="center" vertical="center" wrapText="1"/>
    </xf>
    <xf numFmtId="0" fontId="39" fillId="0" borderId="33" xfId="0" applyFont="1" applyBorder="1" applyAlignment="1">
      <alignment horizontal="left" vertical="center" wrapText="1"/>
    </xf>
    <xf numFmtId="0" fontId="0" fillId="0" borderId="33" xfId="0" applyBorder="1" applyAlignment="1">
      <alignment horizontal="center" vertical="center"/>
    </xf>
    <xf numFmtId="0" fontId="44" fillId="0" borderId="33" xfId="0" applyFont="1" applyBorder="1" applyAlignment="1">
      <alignment horizontal="center" vertical="center" wrapText="1"/>
    </xf>
    <xf numFmtId="0" fontId="41" fillId="0" borderId="33" xfId="0" applyFont="1" applyBorder="1" applyAlignment="1">
      <alignment horizontal="center" vertical="center" wrapText="1"/>
    </xf>
    <xf numFmtId="0" fontId="0" fillId="0" borderId="33" xfId="0" applyBorder="1"/>
    <xf numFmtId="0" fontId="0" fillId="0" borderId="34" xfId="0" applyBorder="1"/>
    <xf numFmtId="0" fontId="39" fillId="0" borderId="36" xfId="0" applyFont="1" applyBorder="1" applyAlignment="1">
      <alignment horizontal="center" vertical="center" wrapText="1"/>
    </xf>
    <xf numFmtId="0" fontId="44" fillId="0" borderId="36"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0" xfId="0" applyBorder="1" applyAlignment="1">
      <alignment vertical="center"/>
    </xf>
    <xf numFmtId="0" fontId="0" fillId="0" borderId="33" xfId="0" applyFill="1" applyBorder="1" applyAlignment="1">
      <alignment horizontal="center" vertical="center"/>
    </xf>
    <xf numFmtId="0" fontId="0" fillId="0" borderId="52" xfId="0" applyBorder="1" applyAlignment="1">
      <alignment vertical="center" wrapText="1"/>
    </xf>
    <xf numFmtId="0" fontId="45" fillId="4" borderId="36" xfId="0" applyFont="1" applyFill="1" applyBorder="1" applyAlignment="1">
      <alignment horizontal="center" vertical="center" wrapText="1"/>
    </xf>
    <xf numFmtId="0" fontId="46" fillId="0" borderId="36" xfId="0" applyFont="1" applyBorder="1" applyAlignment="1">
      <alignment horizontal="center" vertical="center" wrapText="1"/>
    </xf>
    <xf numFmtId="0" fontId="45" fillId="4" borderId="2" xfId="0" applyFont="1" applyFill="1" applyBorder="1" applyAlignment="1">
      <alignment horizontal="center" vertical="center" wrapText="1"/>
    </xf>
    <xf numFmtId="0" fontId="46" fillId="0" borderId="2" xfId="0" applyFont="1" applyBorder="1" applyAlignment="1">
      <alignment horizontal="center" vertical="center" wrapText="1"/>
    </xf>
    <xf numFmtId="0" fontId="45" fillId="0" borderId="2" xfId="0" applyFont="1" applyBorder="1" applyAlignment="1">
      <alignment horizontal="center" vertical="center" wrapText="1"/>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2" xfId="0" applyFont="1" applyFill="1" applyBorder="1" applyAlignment="1">
      <alignment horizontal="center" vertical="center"/>
    </xf>
    <xf numFmtId="0" fontId="0" fillId="0" borderId="2" xfId="0" applyFont="1" applyBorder="1" applyAlignment="1">
      <alignment vertical="center" wrapText="1"/>
    </xf>
    <xf numFmtId="0" fontId="0" fillId="0" borderId="2" xfId="0" applyFont="1" applyBorder="1" applyAlignment="1">
      <alignment vertical="center"/>
    </xf>
    <xf numFmtId="0" fontId="0" fillId="0" borderId="33" xfId="0" applyFont="1" applyFill="1" applyBorder="1" applyAlignment="1">
      <alignment horizontal="center" vertical="center"/>
    </xf>
    <xf numFmtId="0" fontId="0" fillId="0" borderId="33" xfId="0" applyFont="1" applyBorder="1" applyAlignment="1">
      <alignment horizontal="center" vertical="center"/>
    </xf>
    <xf numFmtId="0" fontId="0" fillId="0" borderId="33" xfId="0" applyFont="1" applyBorder="1" applyAlignment="1">
      <alignment vertical="center"/>
    </xf>
    <xf numFmtId="0" fontId="0" fillId="0" borderId="33" xfId="0" applyBorder="1" applyAlignment="1">
      <alignment vertical="center" wrapText="1"/>
    </xf>
    <xf numFmtId="0" fontId="0" fillId="0" borderId="36" xfId="0" applyFont="1" applyFill="1" applyBorder="1" applyAlignment="1">
      <alignment horizontal="center" vertical="center"/>
    </xf>
    <xf numFmtId="0" fontId="0" fillId="0" borderId="36" xfId="0" applyFont="1" applyBorder="1" applyAlignment="1">
      <alignment horizontal="center" vertical="center"/>
    </xf>
    <xf numFmtId="0" fontId="47" fillId="0" borderId="36" xfId="0" applyFont="1" applyFill="1" applyBorder="1" applyAlignment="1">
      <alignment horizontal="left" vertical="center" wrapText="1"/>
    </xf>
    <xf numFmtId="0" fontId="48" fillId="0" borderId="2" xfId="0" applyFont="1" applyFill="1" applyBorder="1" applyAlignment="1">
      <alignment horizontal="left" vertical="center" wrapText="1"/>
    </xf>
    <xf numFmtId="0" fontId="47" fillId="0" borderId="2" xfId="0" applyFont="1" applyFill="1" applyBorder="1" applyAlignment="1">
      <alignment horizontal="left" vertical="center" wrapText="1"/>
    </xf>
    <xf numFmtId="0" fontId="45" fillId="0" borderId="1"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10" xfId="0" applyFont="1" applyBorder="1" applyAlignment="1">
      <alignment horizontal="center" vertical="center" wrapText="1"/>
    </xf>
    <xf numFmtId="0" fontId="0" fillId="0" borderId="32" xfId="0" applyFont="1" applyBorder="1" applyAlignment="1">
      <alignment horizontal="center" vertical="center"/>
    </xf>
    <xf numFmtId="0" fontId="0" fillId="0" borderId="22" xfId="0" applyFont="1" applyBorder="1" applyAlignment="1">
      <alignment horizontal="center" vertical="center"/>
    </xf>
    <xf numFmtId="0" fontId="0" fillId="0" borderId="0" xfId="0" applyBorder="1" applyAlignment="1">
      <alignment horizontal="center" vertical="center"/>
    </xf>
    <xf numFmtId="0" fontId="0" fillId="0" borderId="36" xfId="0" applyFont="1" applyBorder="1" applyAlignment="1">
      <alignment vertical="center"/>
    </xf>
    <xf numFmtId="0" fontId="49" fillId="0" borderId="2" xfId="0" applyFont="1" applyBorder="1" applyAlignment="1">
      <alignment horizontal="center" vertical="center" wrapText="1"/>
    </xf>
    <xf numFmtId="0" fontId="0" fillId="0" borderId="33" xfId="0" applyFont="1" applyBorder="1" applyAlignment="1">
      <alignment vertical="center" wrapText="1"/>
    </xf>
    <xf numFmtId="2" fontId="5" fillId="3" borderId="4" xfId="3" applyNumberFormat="1" applyFont="1" applyFill="1" applyBorder="1" applyAlignment="1">
      <alignment horizontal="center" vertical="center" wrapText="1"/>
    </xf>
    <xf numFmtId="0" fontId="22" fillId="0" borderId="2" xfId="3" applyFont="1" applyFill="1" applyBorder="1" applyAlignment="1">
      <alignment horizontal="center" vertical="center" wrapText="1"/>
    </xf>
    <xf numFmtId="2" fontId="22" fillId="0" borderId="2" xfId="3" applyNumberFormat="1" applyFont="1" applyFill="1" applyBorder="1" applyAlignment="1">
      <alignment horizontal="center" vertical="center" wrapText="1"/>
    </xf>
    <xf numFmtId="0" fontId="2" fillId="0" borderId="9" xfId="2" applyFont="1" applyBorder="1" applyAlignment="1">
      <alignment horizontal="center"/>
    </xf>
    <xf numFmtId="0" fontId="0" fillId="0" borderId="10" xfId="0" applyFont="1" applyBorder="1" applyAlignment="1">
      <alignment horizontal="center"/>
    </xf>
    <xf numFmtId="0" fontId="2" fillId="0" borderId="10" xfId="2" applyFont="1" applyBorder="1" applyAlignment="1">
      <alignment horizontal="center"/>
    </xf>
    <xf numFmtId="0" fontId="2" fillId="0" borderId="53" xfId="2" applyFont="1" applyBorder="1" applyAlignment="1">
      <alignment horizontal="center"/>
    </xf>
    <xf numFmtId="0" fontId="2" fillId="2" borderId="3" xfId="2" applyFont="1" applyFill="1" applyBorder="1" applyAlignment="1">
      <alignment horizontal="center"/>
    </xf>
    <xf numFmtId="0" fontId="2" fillId="0" borderId="6" xfId="2" applyFont="1" applyBorder="1" applyAlignment="1">
      <alignment horizontal="center"/>
    </xf>
    <xf numFmtId="0" fontId="0" fillId="0" borderId="2" xfId="0" applyFont="1" applyBorder="1" applyAlignment="1">
      <alignment horizontal="center"/>
    </xf>
    <xf numFmtId="0" fontId="2" fillId="0" borderId="2" xfId="2" applyFont="1" applyBorder="1" applyAlignment="1">
      <alignment horizontal="center"/>
    </xf>
    <xf numFmtId="0" fontId="2" fillId="0" borderId="7" xfId="2" applyFont="1" applyBorder="1" applyAlignment="1">
      <alignment horizontal="center"/>
    </xf>
    <xf numFmtId="0" fontId="2" fillId="0" borderId="8" xfId="2" applyFont="1" applyBorder="1" applyAlignment="1">
      <alignment horizontal="center"/>
    </xf>
    <xf numFmtId="0" fontId="2" fillId="0" borderId="9" xfId="2" applyBorder="1" applyAlignment="1">
      <alignment horizontal="center"/>
    </xf>
    <xf numFmtId="0" fontId="2" fillId="0" borderId="2" xfId="2" applyFill="1" applyBorder="1" applyAlignment="1">
      <alignment horizontal="center"/>
    </xf>
    <xf numFmtId="2" fontId="2" fillId="0" borderId="7" xfId="2" applyNumberFormat="1" applyBorder="1" applyAlignment="1">
      <alignment horizontal="center" vertical="center"/>
    </xf>
    <xf numFmtId="0" fontId="6" fillId="0" borderId="2" xfId="0" applyFont="1" applyBorder="1" applyAlignment="1">
      <alignment horizontal="center"/>
    </xf>
    <xf numFmtId="0" fontId="0" fillId="0" borderId="0" xfId="0" applyFill="1"/>
    <xf numFmtId="0" fontId="9" fillId="0" borderId="2" xfId="0" applyFont="1" applyFill="1" applyBorder="1" applyAlignment="1">
      <alignment horizontal="center" vertical="center" wrapText="1"/>
    </xf>
    <xf numFmtId="0" fontId="14" fillId="0" borderId="2" xfId="0" applyFont="1" applyFill="1" applyBorder="1" applyAlignment="1">
      <alignment vertical="center"/>
    </xf>
    <xf numFmtId="0" fontId="14"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2" xfId="0" applyFont="1" applyFill="1" applyBorder="1" applyAlignment="1">
      <alignment horizontal="center" vertical="center" wrapText="1"/>
    </xf>
    <xf numFmtId="0" fontId="11" fillId="0" borderId="2" xfId="0" applyFont="1" applyFill="1" applyBorder="1"/>
    <xf numFmtId="0" fontId="11" fillId="0" borderId="2" xfId="0" applyFont="1" applyFill="1" applyBorder="1" applyAlignment="1">
      <alignment vertical="center" wrapText="1"/>
    </xf>
    <xf numFmtId="0" fontId="12" fillId="0" borderId="2"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wrapText="1"/>
    </xf>
    <xf numFmtId="0" fontId="12" fillId="0" borderId="2" xfId="0" applyFont="1" applyFill="1" applyBorder="1" applyAlignment="1">
      <alignment horizontal="left" vertical="center" wrapText="1"/>
    </xf>
    <xf numFmtId="0" fontId="11" fillId="0" borderId="2" xfId="0" applyFont="1" applyFill="1" applyBorder="1" applyAlignment="1">
      <alignment horizontal="left" vertical="top" wrapText="1"/>
    </xf>
    <xf numFmtId="0" fontId="11" fillId="0" borderId="2" xfId="0" applyFont="1" applyFill="1" applyBorder="1" applyAlignment="1">
      <alignment vertical="justify" wrapText="1"/>
    </xf>
    <xf numFmtId="0" fontId="12" fillId="0" borderId="2" xfId="0" applyFont="1" applyFill="1" applyBorder="1" applyAlignment="1">
      <alignment vertical="center" wrapText="1"/>
    </xf>
    <xf numFmtId="0" fontId="12" fillId="0" borderId="2" xfId="0" applyFont="1" applyFill="1" applyBorder="1" applyAlignment="1">
      <alignment wrapText="1"/>
    </xf>
    <xf numFmtId="0" fontId="16" fillId="0" borderId="2" xfId="0" applyFont="1" applyFill="1" applyBorder="1" applyAlignment="1">
      <alignment vertical="center" wrapText="1"/>
    </xf>
    <xf numFmtId="0" fontId="16" fillId="0" borderId="2" xfId="0" applyFont="1" applyFill="1" applyBorder="1" applyAlignment="1">
      <alignment wrapText="1"/>
    </xf>
    <xf numFmtId="0" fontId="15" fillId="0" borderId="2" xfId="4" applyFont="1" applyFill="1" applyBorder="1" applyAlignment="1">
      <alignment horizontal="center" vertical="center" wrapText="1"/>
    </xf>
    <xf numFmtId="0" fontId="17" fillId="0" borderId="2" xfId="4" applyFont="1" applyFill="1" applyBorder="1" applyAlignment="1">
      <alignment horizontal="center" vertical="center" wrapText="1"/>
    </xf>
    <xf numFmtId="0" fontId="13" fillId="0" borderId="2" xfId="4" applyFont="1" applyFill="1" applyBorder="1" applyAlignment="1">
      <alignment vertical="center" wrapText="1"/>
    </xf>
    <xf numFmtId="0" fontId="18" fillId="0" borderId="2" xfId="4" applyFont="1" applyFill="1" applyBorder="1" applyAlignment="1">
      <alignment vertical="center" wrapText="1"/>
    </xf>
    <xf numFmtId="0" fontId="19" fillId="0" borderId="2" xfId="0" applyFont="1" applyFill="1" applyBorder="1" applyAlignment="1">
      <alignment vertical="center" wrapText="1"/>
    </xf>
    <xf numFmtId="0" fontId="20" fillId="0" borderId="2" xfId="0" applyFont="1" applyFill="1" applyBorder="1" applyAlignment="1">
      <alignment vertical="center" wrapText="1"/>
    </xf>
    <xf numFmtId="0" fontId="11" fillId="0" borderId="2" xfId="0" applyFont="1" applyFill="1" applyBorder="1" applyAlignment="1">
      <alignment horizontal="center"/>
    </xf>
    <xf numFmtId="0" fontId="20" fillId="0" borderId="2" xfId="0" applyFont="1" applyFill="1" applyBorder="1" applyAlignment="1">
      <alignment vertical="center"/>
    </xf>
    <xf numFmtId="0" fontId="0" fillId="0" borderId="0" xfId="0" applyFont="1" applyFill="1"/>
    <xf numFmtId="0" fontId="0" fillId="0" borderId="0" xfId="0" applyFont="1" applyFill="1" applyAlignment="1">
      <alignment horizontal="center"/>
    </xf>
    <xf numFmtId="0" fontId="43" fillId="0" borderId="0" xfId="0" applyFont="1" applyFill="1"/>
    <xf numFmtId="0" fontId="21" fillId="0" borderId="2" xfId="0" applyFont="1" applyFill="1" applyBorder="1" applyAlignment="1">
      <alignment horizontal="left" vertical="center" wrapText="1"/>
    </xf>
    <xf numFmtId="0" fontId="12" fillId="0" borderId="2" xfId="0" applyFont="1" applyFill="1" applyBorder="1" applyAlignment="1">
      <alignment horizontal="center" wrapText="1"/>
    </xf>
    <xf numFmtId="0" fontId="21" fillId="0" borderId="2" xfId="0" applyFont="1" applyFill="1" applyBorder="1" applyAlignment="1">
      <alignment vertical="center" wrapText="1"/>
    </xf>
    <xf numFmtId="0" fontId="21" fillId="0" borderId="2"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14" fillId="0" borderId="2" xfId="0" applyFont="1" applyFill="1" applyBorder="1" applyAlignment="1">
      <alignment horizontal="center" wrapText="1"/>
    </xf>
    <xf numFmtId="0" fontId="12" fillId="0" borderId="2" xfId="0" applyFont="1" applyFill="1" applyBorder="1"/>
    <xf numFmtId="0" fontId="22" fillId="0" borderId="2" xfId="0" applyFont="1" applyFill="1" applyBorder="1" applyAlignment="1">
      <alignment vertical="top" wrapText="1" indent="1"/>
    </xf>
    <xf numFmtId="0" fontId="22" fillId="0" borderId="2" xfId="0" applyFont="1" applyFill="1" applyBorder="1" applyAlignment="1">
      <alignment vertical="center" wrapText="1"/>
    </xf>
    <xf numFmtId="0" fontId="22" fillId="0" borderId="2" xfId="0" applyFont="1" applyFill="1" applyBorder="1" applyAlignment="1">
      <alignment wrapText="1"/>
    </xf>
    <xf numFmtId="0" fontId="12" fillId="0" borderId="2" xfId="0" applyFont="1" applyFill="1" applyBorder="1" applyAlignment="1">
      <alignment horizontal="left" vertical="center"/>
    </xf>
    <xf numFmtId="0" fontId="22" fillId="0" borderId="2" xfId="0" applyFont="1" applyFill="1" applyBorder="1"/>
    <xf numFmtId="0" fontId="22" fillId="0" borderId="1" xfId="0" applyFont="1" applyFill="1" applyBorder="1" applyAlignment="1">
      <alignment wrapText="1"/>
    </xf>
    <xf numFmtId="0" fontId="12" fillId="0" borderId="1" xfId="0" applyFont="1" applyFill="1" applyBorder="1" applyAlignment="1">
      <alignment vertical="center"/>
    </xf>
    <xf numFmtId="0" fontId="12" fillId="0" borderId="13" xfId="0" applyFont="1" applyFill="1" applyBorder="1" applyAlignment="1">
      <alignment horizontal="center" vertical="center"/>
    </xf>
    <xf numFmtId="0" fontId="12" fillId="0" borderId="1"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1" xfId="0" applyFont="1" applyFill="1" applyBorder="1" applyAlignment="1">
      <alignment horizontal="left" vertical="center" wrapText="1"/>
    </xf>
    <xf numFmtId="0" fontId="26" fillId="0" borderId="0" xfId="0" applyFont="1" applyFill="1" applyAlignment="1">
      <alignment wrapText="1"/>
    </xf>
    <xf numFmtId="0" fontId="16" fillId="0" borderId="2" xfId="0" applyFont="1" applyFill="1" applyBorder="1" applyAlignment="1">
      <alignment horizontal="center" vertical="center" wrapText="1"/>
    </xf>
    <xf numFmtId="0" fontId="12" fillId="0" borderId="0" xfId="0" applyFont="1" applyFill="1" applyAlignment="1">
      <alignment horizontal="left" vertical="center" wrapText="1"/>
    </xf>
    <xf numFmtId="0" fontId="12" fillId="0" borderId="0" xfId="0" applyFont="1" applyFill="1" applyAlignment="1">
      <alignment vertical="center"/>
    </xf>
    <xf numFmtId="0" fontId="22" fillId="0" borderId="2" xfId="0" applyFont="1" applyFill="1" applyBorder="1" applyAlignment="1">
      <alignment horizontal="left" vertical="center" wrapText="1"/>
    </xf>
    <xf numFmtId="0" fontId="26" fillId="0" borderId="2" xfId="0" applyFont="1" applyFill="1" applyBorder="1" applyAlignment="1">
      <alignment wrapText="1"/>
    </xf>
    <xf numFmtId="0" fontId="26" fillId="0" borderId="2" xfId="0" applyFont="1" applyFill="1" applyBorder="1" applyAlignment="1">
      <alignment vertical="top" wrapText="1" indent="1"/>
    </xf>
    <xf numFmtId="0" fontId="22" fillId="0" borderId="2" xfId="0" applyFont="1" applyFill="1" applyBorder="1" applyAlignment="1">
      <alignment vertical="center"/>
    </xf>
    <xf numFmtId="0" fontId="12" fillId="0" borderId="2" xfId="0" applyFont="1" applyFill="1" applyBorder="1" applyAlignment="1">
      <alignment horizontal="center"/>
    </xf>
    <xf numFmtId="0" fontId="24" fillId="0" borderId="2" xfId="0" applyFont="1" applyFill="1" applyBorder="1" applyAlignment="1">
      <alignment horizontal="left" vertical="center" wrapText="1"/>
    </xf>
    <xf numFmtId="0" fontId="6" fillId="0" borderId="2" xfId="0" applyFont="1" applyBorder="1" applyAlignment="1">
      <alignment horizontal="center"/>
    </xf>
    <xf numFmtId="0" fontId="0" fillId="0" borderId="0" xfId="0" applyAlignment="1">
      <alignment horizontal="center"/>
    </xf>
    <xf numFmtId="0" fontId="45" fillId="0" borderId="2" xfId="0" applyFont="1" applyBorder="1" applyAlignment="1">
      <alignment horizontal="center"/>
    </xf>
    <xf numFmtId="0" fontId="45" fillId="0" borderId="2" xfId="0" applyFont="1" applyBorder="1" applyAlignment="1">
      <alignment horizontal="center" vertical="center"/>
    </xf>
    <xf numFmtId="0" fontId="3" fillId="0" borderId="2" xfId="2" applyFont="1" applyBorder="1" applyAlignment="1">
      <alignment horizontal="center"/>
    </xf>
    <xf numFmtId="0" fontId="12"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9" fillId="0" borderId="0" xfId="0" applyFont="1" applyFill="1" applyBorder="1" applyAlignment="1">
      <alignment horizontal="center" wrapText="1"/>
    </xf>
    <xf numFmtId="0" fontId="11" fillId="0" borderId="2" xfId="0" applyFont="1" applyFill="1" applyBorder="1" applyAlignment="1">
      <alignment horizontal="center" vertical="center"/>
    </xf>
    <xf numFmtId="0" fontId="11" fillId="0" borderId="2" xfId="0" applyFont="1" applyFill="1" applyBorder="1" applyAlignment="1">
      <alignment vertical="center" wrapText="1"/>
    </xf>
    <xf numFmtId="0" fontId="3" fillId="0" borderId="10" xfId="2" applyFont="1" applyFill="1" applyBorder="1" applyAlignment="1">
      <alignment horizontal="center" wrapText="1"/>
    </xf>
    <xf numFmtId="0" fontId="3" fillId="0" borderId="0" xfId="2" applyFont="1" applyFill="1" applyBorder="1" applyAlignment="1">
      <alignment horizontal="center" wrapText="1"/>
    </xf>
    <xf numFmtId="0" fontId="50" fillId="0" borderId="0" xfId="2" applyFont="1" applyFill="1" applyBorder="1" applyAlignment="1">
      <alignment horizontal="center" wrapText="1"/>
    </xf>
    <xf numFmtId="0" fontId="12" fillId="0" borderId="2" xfId="0" applyFont="1" applyFill="1" applyBorder="1" applyAlignment="1">
      <alignment horizontal="center" wrapText="1"/>
    </xf>
    <xf numFmtId="0" fontId="21" fillId="0" borderId="2" xfId="0" applyFont="1" applyFill="1" applyBorder="1" applyAlignment="1">
      <alignment horizontal="center" vertical="center" wrapText="1"/>
    </xf>
    <xf numFmtId="0" fontId="10" fillId="0" borderId="0" xfId="0" applyFont="1" applyFill="1" applyBorder="1" applyAlignment="1">
      <alignment horizontal="center" wrapText="1"/>
    </xf>
    <xf numFmtId="0" fontId="25" fillId="0" borderId="1"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0" fillId="0" borderId="2" xfId="0" applyFill="1" applyBorder="1" applyAlignment="1">
      <alignment horizontal="center" vertical="center" wrapText="1"/>
    </xf>
    <xf numFmtId="0" fontId="0" fillId="0" borderId="2" xfId="0" applyFill="1" applyBorder="1" applyAlignment="1">
      <alignment horizontal="center" wrapText="1"/>
    </xf>
    <xf numFmtId="0" fontId="25" fillId="0" borderId="2" xfId="0" applyFont="1" applyFill="1" applyBorder="1" applyAlignment="1">
      <alignment horizontal="center" vertical="center" wrapText="1"/>
    </xf>
    <xf numFmtId="0" fontId="21" fillId="0" borderId="1" xfId="0" applyFont="1" applyFill="1" applyBorder="1" applyAlignment="1">
      <alignment horizontal="left" vertical="center" wrapText="1"/>
    </xf>
    <xf numFmtId="0" fontId="21" fillId="0" borderId="10" xfId="0" applyFont="1" applyFill="1" applyBorder="1" applyAlignment="1">
      <alignment horizontal="left" vertical="center" wrapText="1"/>
    </xf>
    <xf numFmtId="0" fontId="14" fillId="0" borderId="2" xfId="0" applyFont="1" applyFill="1" applyBorder="1" applyAlignment="1">
      <alignment horizontal="center" wrapText="1"/>
    </xf>
    <xf numFmtId="0" fontId="21" fillId="0" borderId="2" xfId="0" applyFont="1" applyFill="1" applyBorder="1" applyAlignment="1">
      <alignment horizontal="center" vertical="center"/>
    </xf>
    <xf numFmtId="0" fontId="12" fillId="0" borderId="2" xfId="0" applyFont="1" applyFill="1" applyBorder="1" applyAlignment="1">
      <alignment horizontal="center"/>
    </xf>
    <xf numFmtId="0" fontId="24" fillId="0" borderId="2"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3" fillId="0" borderId="54" xfId="2" applyFont="1" applyFill="1" applyBorder="1" applyAlignment="1">
      <alignment horizontal="center" wrapText="1"/>
    </xf>
    <xf numFmtId="0" fontId="3" fillId="0" borderId="55" xfId="2" applyFont="1" applyFill="1" applyBorder="1" applyAlignment="1">
      <alignment horizontal="center" wrapText="1"/>
    </xf>
    <xf numFmtId="0" fontId="27" fillId="0" borderId="17" xfId="0" applyFont="1" applyBorder="1" applyAlignment="1">
      <alignment horizontal="center" wrapText="1"/>
    </xf>
    <xf numFmtId="0" fontId="27" fillId="0" borderId="0" xfId="0" applyFont="1" applyBorder="1" applyAlignment="1">
      <alignment horizontal="center" wrapText="1"/>
    </xf>
    <xf numFmtId="0" fontId="29" fillId="9" borderId="21" xfId="0" applyFont="1" applyFill="1" applyBorder="1" applyAlignment="1">
      <alignment horizontal="center" vertical="center" wrapText="1"/>
    </xf>
    <xf numFmtId="0" fontId="29" fillId="9" borderId="31" xfId="0" applyFont="1" applyFill="1" applyBorder="1" applyAlignment="1">
      <alignment horizontal="center" vertical="center" wrapText="1"/>
    </xf>
    <xf numFmtId="0" fontId="29" fillId="0" borderId="22" xfId="0" applyFont="1" applyBorder="1" applyAlignment="1">
      <alignment horizontal="center" vertical="center" wrapText="1"/>
    </xf>
    <xf numFmtId="0" fontId="29"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29" fillId="0" borderId="17"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1" xfId="0" applyFont="1" applyBorder="1" applyAlignment="1">
      <alignment horizontal="left" vertical="center" wrapText="1"/>
    </xf>
    <xf numFmtId="0" fontId="29" fillId="0" borderId="13" xfId="0" applyFont="1" applyBorder="1" applyAlignment="1">
      <alignment horizontal="center" vertical="center" wrapText="1"/>
    </xf>
    <xf numFmtId="0" fontId="29" fillId="0" borderId="28"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9"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30" fillId="0" borderId="1" xfId="0" applyFont="1" applyBorder="1" applyAlignment="1">
      <alignment horizontal="left" vertical="center" wrapText="1"/>
    </xf>
    <xf numFmtId="0" fontId="30" fillId="0" borderId="10" xfId="0" applyFont="1" applyBorder="1" applyAlignment="1">
      <alignment horizontal="left" vertical="center" wrapText="1"/>
    </xf>
    <xf numFmtId="0" fontId="29" fillId="0" borderId="13" xfId="0" applyFont="1" applyBorder="1" applyAlignment="1">
      <alignment horizontal="center" vertical="center"/>
    </xf>
    <xf numFmtId="0" fontId="29" fillId="0" borderId="25" xfId="0" applyFont="1" applyBorder="1" applyAlignment="1">
      <alignment horizontal="center" vertical="center"/>
    </xf>
    <xf numFmtId="0" fontId="29" fillId="0" borderId="28" xfId="0" applyFont="1" applyBorder="1" applyAlignment="1">
      <alignment horizontal="center" vertical="center"/>
    </xf>
    <xf numFmtId="0" fontId="29" fillId="0" borderId="26" xfId="0" applyFont="1" applyBorder="1" applyAlignment="1">
      <alignment horizontal="center" vertical="center"/>
    </xf>
    <xf numFmtId="0" fontId="29" fillId="0" borderId="1" xfId="0" applyFont="1" applyBorder="1" applyAlignment="1">
      <alignment horizontal="center"/>
    </xf>
    <xf numFmtId="0" fontId="29" fillId="0" borderId="10" xfId="0" applyFont="1" applyBorder="1" applyAlignment="1">
      <alignment horizontal="center"/>
    </xf>
    <xf numFmtId="0" fontId="29" fillId="0" borderId="29" xfId="0" applyFont="1" applyBorder="1" applyAlignment="1">
      <alignment horizontal="center"/>
    </xf>
    <xf numFmtId="0" fontId="29" fillId="0" borderId="27" xfId="0" applyFont="1" applyBorder="1" applyAlignment="1">
      <alignment horizontal="center"/>
    </xf>
    <xf numFmtId="0" fontId="29" fillId="0" borderId="32" xfId="0" applyFont="1" applyBorder="1" applyAlignment="1">
      <alignment horizontal="center" vertical="center" wrapText="1"/>
    </xf>
    <xf numFmtId="0" fontId="29" fillId="14" borderId="35" xfId="0" applyFont="1" applyFill="1" applyBorder="1" applyAlignment="1">
      <alignment horizontal="center" vertical="center"/>
    </xf>
    <xf numFmtId="0" fontId="29" fillId="14" borderId="21" xfId="0" applyFont="1" applyFill="1" applyBorder="1" applyAlignment="1">
      <alignment horizontal="center" vertical="center"/>
    </xf>
    <xf numFmtId="0" fontId="29" fillId="14" borderId="31" xfId="0" applyFont="1" applyFill="1" applyBorder="1" applyAlignment="1">
      <alignment horizontal="center" vertical="center"/>
    </xf>
    <xf numFmtId="0" fontId="30" fillId="0" borderId="22" xfId="0" applyFont="1" applyBorder="1" applyAlignment="1">
      <alignment horizontal="center" vertical="center" wrapText="1"/>
    </xf>
    <xf numFmtId="0" fontId="30" fillId="0" borderId="11" xfId="0" applyFont="1" applyBorder="1" applyAlignment="1">
      <alignment horizontal="center" vertical="center" wrapText="1"/>
    </xf>
    <xf numFmtId="0" fontId="30" fillId="0" borderId="10" xfId="0" applyFont="1" applyBorder="1" applyAlignment="1">
      <alignment horizontal="center" vertical="center" wrapText="1"/>
    </xf>
    <xf numFmtId="0" fontId="30" fillId="2" borderId="22" xfId="0" applyFont="1" applyFill="1" applyBorder="1" applyAlignment="1">
      <alignment horizontal="center" vertical="center" wrapText="1"/>
    </xf>
    <xf numFmtId="0" fontId="30" fillId="2" borderId="11" xfId="0" applyFont="1" applyFill="1" applyBorder="1" applyAlignment="1">
      <alignment horizontal="center" vertical="center" wrapText="1"/>
    </xf>
    <xf numFmtId="0" fontId="30" fillId="2" borderId="10" xfId="0" applyFont="1" applyFill="1" applyBorder="1" applyAlignment="1">
      <alignment horizontal="center" vertical="center" wrapText="1"/>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10" xfId="0" applyFont="1" applyBorder="1" applyAlignment="1">
      <alignment horizontal="center" vertical="center" wrapText="1"/>
    </xf>
    <xf numFmtId="0" fontId="30" fillId="0" borderId="3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32" xfId="0" applyFont="1" applyBorder="1" applyAlignment="1">
      <alignment horizontal="center" vertical="center" wrapText="1"/>
    </xf>
    <xf numFmtId="0" fontId="30" fillId="0" borderId="32" xfId="0" applyFont="1" applyBorder="1" applyAlignment="1">
      <alignment horizontal="left" vertical="center" wrapText="1"/>
    </xf>
    <xf numFmtId="0" fontId="29" fillId="0" borderId="38" xfId="0" applyFont="1" applyBorder="1" applyAlignment="1">
      <alignment horizontal="center" vertical="center"/>
    </xf>
    <xf numFmtId="0" fontId="29" fillId="0" borderId="39" xfId="0" applyFont="1" applyBorder="1" applyAlignment="1">
      <alignment horizontal="center" vertical="center"/>
    </xf>
    <xf numFmtId="0" fontId="29" fillId="0" borderId="32" xfId="0" applyFont="1" applyBorder="1" applyAlignment="1">
      <alignment horizontal="center"/>
    </xf>
    <xf numFmtId="0" fontId="29" fillId="0" borderId="40" xfId="0" applyFont="1" applyBorder="1" applyAlignment="1">
      <alignment horizontal="center"/>
    </xf>
    <xf numFmtId="0" fontId="29" fillId="0" borderId="1" xfId="0" applyFont="1" applyBorder="1" applyAlignment="1">
      <alignment horizontal="center" vertical="center"/>
    </xf>
    <xf numFmtId="0" fontId="29" fillId="0" borderId="10" xfId="0" applyFont="1" applyBorder="1" applyAlignment="1">
      <alignment horizontal="center" vertical="center"/>
    </xf>
    <xf numFmtId="0" fontId="34" fillId="0" borderId="1" xfId="0" applyFont="1" applyBorder="1" applyAlignment="1">
      <alignment horizontal="center" vertical="center" wrapText="1"/>
    </xf>
    <xf numFmtId="0" fontId="34" fillId="0" borderId="11" xfId="0" applyFont="1" applyBorder="1" applyAlignment="1">
      <alignment horizontal="center" vertical="center" wrapText="1"/>
    </xf>
    <xf numFmtId="0" fontId="34" fillId="0" borderId="10" xfId="0" applyFont="1" applyBorder="1" applyAlignment="1">
      <alignment horizontal="center" vertical="center" wrapText="1"/>
    </xf>
    <xf numFmtId="0" fontId="29" fillId="0" borderId="24" xfId="0" applyFont="1" applyBorder="1" applyAlignment="1">
      <alignment horizontal="center"/>
    </xf>
    <xf numFmtId="0" fontId="29" fillId="0" borderId="0" xfId="0" applyFont="1" applyBorder="1" applyAlignment="1">
      <alignment horizontal="center" wrapText="1"/>
    </xf>
    <xf numFmtId="0" fontId="29" fillId="7" borderId="41" xfId="0" applyFont="1" applyFill="1" applyBorder="1" applyAlignment="1">
      <alignment horizontal="center" vertical="center"/>
    </xf>
    <xf numFmtId="0" fontId="29" fillId="7" borderId="45" xfId="0" applyFont="1" applyFill="1" applyBorder="1" applyAlignment="1">
      <alignment horizontal="center" vertical="center"/>
    </xf>
    <xf numFmtId="0" fontId="29" fillId="7" borderId="46" xfId="0" applyFont="1" applyFill="1" applyBorder="1" applyAlignment="1">
      <alignment horizontal="center" vertical="center"/>
    </xf>
    <xf numFmtId="0" fontId="30" fillId="0" borderId="22" xfId="0" applyFont="1" applyBorder="1" applyAlignment="1">
      <alignment horizontal="left" vertical="center" wrapText="1"/>
    </xf>
    <xf numFmtId="0" fontId="29" fillId="0" borderId="42" xfId="0" applyFont="1" applyBorder="1" applyAlignment="1">
      <alignment horizontal="center" vertical="center"/>
    </xf>
    <xf numFmtId="0" fontId="29" fillId="0" borderId="43" xfId="0" applyFont="1" applyBorder="1" applyAlignment="1">
      <alignment horizontal="center" vertical="center"/>
    </xf>
    <xf numFmtId="0" fontId="29" fillId="0" borderId="44" xfId="0" applyFont="1" applyBorder="1" applyAlignment="1">
      <alignment horizontal="center"/>
    </xf>
    <xf numFmtId="0" fontId="30" fillId="0" borderId="11" xfId="0" applyFont="1" applyBorder="1" applyAlignment="1">
      <alignment horizontal="left" vertical="center" wrapText="1"/>
    </xf>
    <xf numFmtId="0" fontId="29" fillId="0" borderId="17" xfId="0" applyFont="1" applyBorder="1" applyAlignment="1">
      <alignment horizontal="center" vertical="center"/>
    </xf>
    <xf numFmtId="0" fontId="29" fillId="15" borderId="35" xfId="0" applyFont="1" applyFill="1" applyBorder="1" applyAlignment="1">
      <alignment horizontal="center" vertical="center"/>
    </xf>
    <xf numFmtId="0" fontId="29" fillId="15" borderId="21" xfId="0" applyFont="1" applyFill="1" applyBorder="1" applyAlignment="1">
      <alignment horizontal="center" vertical="center"/>
    </xf>
    <xf numFmtId="0" fontId="29" fillId="0" borderId="23" xfId="0" applyFont="1" applyBorder="1" applyAlignment="1">
      <alignment horizontal="center" vertical="center"/>
    </xf>
    <xf numFmtId="0" fontId="29" fillId="0" borderId="11" xfId="0" applyFont="1" applyBorder="1" applyAlignment="1">
      <alignment horizontal="center"/>
    </xf>
    <xf numFmtId="0" fontId="29" fillId="0" borderId="13" xfId="0" applyFont="1" applyFill="1" applyBorder="1" applyAlignment="1">
      <alignment horizontal="center" vertical="center"/>
    </xf>
    <xf numFmtId="0" fontId="29" fillId="0" borderId="17" xfId="0" applyFont="1" applyFill="1" applyBorder="1" applyAlignment="1">
      <alignment horizontal="center" vertical="center"/>
    </xf>
    <xf numFmtId="0" fontId="29" fillId="0" borderId="25" xfId="0" applyFont="1" applyFill="1" applyBorder="1" applyAlignment="1">
      <alignment horizontal="center" vertical="center"/>
    </xf>
    <xf numFmtId="0" fontId="34" fillId="0" borderId="28"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0" fillId="0" borderId="2" xfId="0" applyFont="1" applyBorder="1" applyAlignment="1">
      <alignment horizontal="center" vertical="center" wrapText="1"/>
    </xf>
    <xf numFmtId="0" fontId="29" fillId="0" borderId="29"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7" xfId="0" applyFont="1" applyBorder="1" applyAlignment="1">
      <alignment horizontal="center" vertical="center" wrapText="1"/>
    </xf>
    <xf numFmtId="0" fontId="30" fillId="0" borderId="33" xfId="0" applyFont="1" applyBorder="1" applyAlignment="1">
      <alignment horizontal="center" vertical="center" wrapText="1"/>
    </xf>
    <xf numFmtId="0" fontId="29" fillId="11" borderId="35" xfId="0" applyFont="1" applyFill="1" applyBorder="1" applyAlignment="1">
      <alignment horizontal="center" vertical="center"/>
    </xf>
    <xf numFmtId="0" fontId="29" fillId="11" borderId="21" xfId="0" applyFont="1" applyFill="1" applyBorder="1" applyAlignment="1">
      <alignment horizontal="center" vertical="center"/>
    </xf>
    <xf numFmtId="0" fontId="29" fillId="11" borderId="31"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50" xfId="0" applyFont="1" applyFill="1" applyBorder="1" applyAlignment="1">
      <alignment horizontal="center" vertical="center"/>
    </xf>
    <xf numFmtId="0" fontId="29" fillId="6" borderId="51" xfId="0" applyFont="1" applyFill="1" applyBorder="1" applyAlignment="1">
      <alignment horizontal="center" vertical="center"/>
    </xf>
    <xf numFmtId="0" fontId="30" fillId="0" borderId="36" xfId="0" applyFont="1" applyBorder="1" applyAlignment="1">
      <alignment horizontal="center" vertical="center" wrapText="1"/>
    </xf>
    <xf numFmtId="0" fontId="34" fillId="0" borderId="23" xfId="0" applyFont="1" applyFill="1" applyBorder="1" applyAlignment="1">
      <alignment horizontal="center" vertical="center" wrapText="1"/>
    </xf>
    <xf numFmtId="0" fontId="29" fillId="16" borderId="35" xfId="0" applyFont="1" applyFill="1" applyBorder="1" applyAlignment="1">
      <alignment horizontal="center" vertical="center"/>
    </xf>
    <xf numFmtId="0" fontId="29" fillId="16" borderId="21" xfId="0" applyFont="1" applyFill="1" applyBorder="1" applyAlignment="1">
      <alignment horizontal="center" vertical="center"/>
    </xf>
    <xf numFmtId="0" fontId="29" fillId="16" borderId="31" xfId="0" applyFont="1" applyFill="1" applyBorder="1" applyAlignment="1">
      <alignment horizontal="center" vertical="center"/>
    </xf>
    <xf numFmtId="0" fontId="29" fillId="0" borderId="38" xfId="0" applyFont="1" applyFill="1" applyBorder="1" applyAlignment="1">
      <alignment horizontal="center" vertical="center"/>
    </xf>
    <xf numFmtId="0" fontId="34" fillId="0" borderId="39" xfId="0" applyFont="1" applyFill="1" applyBorder="1" applyAlignment="1">
      <alignment horizontal="center" vertical="center" wrapText="1"/>
    </xf>
    <xf numFmtId="0" fontId="29" fillId="9" borderId="35" xfId="0" applyFont="1" applyFill="1" applyBorder="1" applyAlignment="1">
      <alignment horizontal="center" vertical="center"/>
    </xf>
    <xf numFmtId="0" fontId="29" fillId="9" borderId="21" xfId="0" applyFont="1" applyFill="1" applyBorder="1" applyAlignment="1">
      <alignment horizontal="center" vertical="center"/>
    </xf>
    <xf numFmtId="0" fontId="29" fillId="9" borderId="31" xfId="0" applyFont="1" applyFill="1" applyBorder="1" applyAlignment="1">
      <alignment horizontal="center" vertical="center"/>
    </xf>
    <xf numFmtId="0" fontId="29" fillId="5" borderId="35" xfId="0" applyFont="1" applyFill="1" applyBorder="1" applyAlignment="1">
      <alignment horizontal="center" vertical="center"/>
    </xf>
    <xf numFmtId="0" fontId="29" fillId="5" borderId="21" xfId="0" applyFont="1" applyFill="1" applyBorder="1" applyAlignment="1">
      <alignment horizontal="center" vertical="center"/>
    </xf>
    <xf numFmtId="0" fontId="29" fillId="5" borderId="31" xfId="0" applyFont="1" applyFill="1" applyBorder="1" applyAlignment="1">
      <alignment horizontal="center" vertical="center"/>
    </xf>
    <xf numFmtId="0" fontId="29" fillId="13" borderId="35" xfId="0" applyFont="1" applyFill="1" applyBorder="1" applyAlignment="1">
      <alignment horizontal="center" vertical="center"/>
    </xf>
    <xf numFmtId="0" fontId="29" fillId="13" borderId="21" xfId="0" applyFont="1" applyFill="1" applyBorder="1" applyAlignment="1">
      <alignment horizontal="center" vertical="center"/>
    </xf>
    <xf numFmtId="0" fontId="29" fillId="13" borderId="31" xfId="0" applyFont="1" applyFill="1" applyBorder="1" applyAlignment="1">
      <alignment horizontal="center" vertical="center"/>
    </xf>
    <xf numFmtId="0" fontId="3" fillId="0" borderId="15" xfId="2" applyFont="1" applyFill="1" applyBorder="1" applyAlignment="1">
      <alignment horizontal="center" wrapText="1"/>
    </xf>
    <xf numFmtId="0" fontId="3" fillId="0" borderId="16" xfId="2" applyFont="1" applyFill="1" applyBorder="1" applyAlignment="1">
      <alignment horizontal="center" wrapText="1"/>
    </xf>
    <xf numFmtId="0" fontId="40" fillId="0" borderId="13"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6" xfId="0" applyBorder="1" applyAlignment="1">
      <alignment horizontal="center" vertical="center" wrapText="1"/>
    </xf>
    <xf numFmtId="0" fontId="37" fillId="0" borderId="1" xfId="0" applyFont="1" applyBorder="1" applyAlignment="1">
      <alignment horizontal="center" vertical="center" wrapText="1"/>
    </xf>
    <xf numFmtId="0" fontId="37" fillId="0" borderId="11"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29"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7" xfId="0" applyFont="1" applyFill="1" applyBorder="1" applyAlignment="1">
      <alignment horizontal="center" vertical="center" wrapText="1"/>
    </xf>
    <xf numFmtId="0" fontId="38" fillId="0" borderId="1" xfId="0" applyFont="1" applyBorder="1" applyAlignment="1">
      <alignment horizontal="center" vertical="center" wrapText="1"/>
    </xf>
    <xf numFmtId="0" fontId="38" fillId="0" borderId="11" xfId="0" applyFont="1" applyBorder="1" applyAlignment="1">
      <alignment horizontal="center" vertical="center" wrapText="1"/>
    </xf>
    <xf numFmtId="0" fontId="38" fillId="0" borderId="10" xfId="0" applyFont="1" applyBorder="1" applyAlignment="1">
      <alignment horizontal="center" vertical="center" wrapText="1"/>
    </xf>
    <xf numFmtId="0" fontId="37" fillId="0" borderId="0" xfId="0" applyFont="1" applyBorder="1" applyAlignment="1">
      <alignment horizontal="center" wrapText="1"/>
    </xf>
    <xf numFmtId="0" fontId="37" fillId="0" borderId="17" xfId="0" applyFont="1" applyBorder="1" applyAlignment="1">
      <alignment horizontal="center" wrapText="1"/>
    </xf>
    <xf numFmtId="0" fontId="37" fillId="0" borderId="23" xfId="0" applyFont="1" applyBorder="1" applyAlignment="1">
      <alignment horizontal="center" wrapText="1"/>
    </xf>
    <xf numFmtId="0" fontId="0" fillId="9" borderId="35" xfId="0" applyFill="1" applyBorder="1" applyAlignment="1">
      <alignment horizontal="center" vertical="center"/>
    </xf>
    <xf numFmtId="0" fontId="0" fillId="9" borderId="21" xfId="0" applyFill="1" applyBorder="1" applyAlignment="1">
      <alignment horizontal="center" vertical="center"/>
    </xf>
    <xf numFmtId="0" fontId="38" fillId="0" borderId="22" xfId="0" applyFont="1" applyBorder="1" applyAlignment="1">
      <alignment horizontal="center" vertical="center" wrapText="1"/>
    </xf>
    <xf numFmtId="0" fontId="39" fillId="0" borderId="1" xfId="0" applyFont="1" applyBorder="1" applyAlignment="1">
      <alignment horizontal="left" vertical="center" wrapText="1"/>
    </xf>
    <xf numFmtId="0" fontId="39" fillId="0" borderId="11" xfId="0" applyFont="1" applyBorder="1" applyAlignment="1">
      <alignment horizontal="left" vertical="center" wrapText="1"/>
    </xf>
    <xf numFmtId="0" fontId="39" fillId="0" borderId="10" xfId="0" applyFont="1" applyBorder="1" applyAlignment="1">
      <alignment horizontal="left" vertical="center" wrapText="1"/>
    </xf>
    <xf numFmtId="0" fontId="0" fillId="0" borderId="1" xfId="0" applyBorder="1" applyAlignment="1">
      <alignment horizontal="center" vertical="center" wrapText="1"/>
    </xf>
    <xf numFmtId="0" fontId="0" fillId="0" borderId="10" xfId="0" applyBorder="1" applyAlignment="1">
      <alignment horizontal="center" vertical="center" wrapText="1"/>
    </xf>
    <xf numFmtId="0" fontId="0" fillId="8" borderId="35" xfId="0" applyFill="1" applyBorder="1" applyAlignment="1">
      <alignment horizontal="center" vertical="center"/>
    </xf>
    <xf numFmtId="0" fontId="0" fillId="8" borderId="21" xfId="0" applyFill="1" applyBorder="1" applyAlignment="1">
      <alignment horizontal="center" vertical="center"/>
    </xf>
    <xf numFmtId="0" fontId="0" fillId="8" borderId="31" xfId="0" applyFill="1" applyBorder="1" applyAlignment="1">
      <alignment horizontal="center" vertical="center"/>
    </xf>
    <xf numFmtId="0" fontId="39" fillId="0" borderId="22" xfId="0" applyFont="1" applyBorder="1" applyAlignment="1">
      <alignment horizontal="center" vertical="center" wrapText="1"/>
    </xf>
    <xf numFmtId="0" fontId="39" fillId="0" borderId="10" xfId="0" applyFont="1" applyBorder="1" applyAlignment="1">
      <alignment horizontal="center" vertical="center" wrapText="1"/>
    </xf>
    <xf numFmtId="0" fontId="42" fillId="0" borderId="22" xfId="0" applyFont="1" applyBorder="1" applyAlignment="1">
      <alignment horizontal="center" vertical="center" wrapText="1"/>
    </xf>
    <xf numFmtId="0" fontId="42" fillId="0" borderId="10" xfId="0" applyFont="1" applyBorder="1" applyAlignment="1">
      <alignment horizontal="center" vertical="center" wrapText="1"/>
    </xf>
    <xf numFmtId="0" fontId="39" fillId="0" borderId="1" xfId="0" applyFont="1" applyBorder="1" applyAlignment="1">
      <alignment horizontal="center" vertical="center" wrapText="1"/>
    </xf>
    <xf numFmtId="0" fontId="39" fillId="0" borderId="11" xfId="0" applyFont="1" applyBorder="1" applyAlignment="1">
      <alignment horizontal="center" vertical="center" wrapText="1"/>
    </xf>
    <xf numFmtId="0" fontId="39" fillId="0" borderId="32" xfId="0" applyFont="1" applyBorder="1" applyAlignment="1">
      <alignment horizontal="left" vertical="center" wrapText="1"/>
    </xf>
    <xf numFmtId="0" fontId="38" fillId="0" borderId="32" xfId="0" applyFont="1" applyBorder="1" applyAlignment="1">
      <alignment horizontal="center" vertical="center" wrapText="1"/>
    </xf>
    <xf numFmtId="0" fontId="0" fillId="0" borderId="13" xfId="0" applyBorder="1" applyAlignment="1">
      <alignment horizontal="center" vertical="center"/>
    </xf>
    <xf numFmtId="0" fontId="0" fillId="0" borderId="38" xfId="0" applyBorder="1" applyAlignment="1">
      <alignment horizontal="center" vertical="center"/>
    </xf>
    <xf numFmtId="0" fontId="0" fillId="0" borderId="28" xfId="0" applyBorder="1" applyAlignment="1">
      <alignment horizontal="center" vertical="center"/>
    </xf>
    <xf numFmtId="0" fontId="0" fillId="0" borderId="39" xfId="0" applyBorder="1" applyAlignment="1">
      <alignment horizontal="center" vertical="center"/>
    </xf>
    <xf numFmtId="0" fontId="0" fillId="0" borderId="1" xfId="0" applyBorder="1" applyAlignment="1">
      <alignment horizontal="center" wrapText="1"/>
    </xf>
    <xf numFmtId="0" fontId="0" fillId="0" borderId="32" xfId="0" applyBorder="1" applyAlignment="1">
      <alignment horizontal="center" wrapText="1"/>
    </xf>
    <xf numFmtId="0" fontId="0" fillId="0" borderId="29" xfId="0" applyBorder="1" applyAlignment="1">
      <alignment horizontal="center"/>
    </xf>
    <xf numFmtId="0" fontId="0" fillId="0" borderId="40" xfId="0" applyBorder="1" applyAlignment="1">
      <alignment horizont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1" xfId="0" applyBorder="1" applyAlignment="1">
      <alignment horizontal="center"/>
    </xf>
    <xf numFmtId="0" fontId="0" fillId="0" borderId="10" xfId="0" applyBorder="1" applyAlignment="1">
      <alignment horizontal="center"/>
    </xf>
    <xf numFmtId="0" fontId="39" fillId="0" borderId="32" xfId="0" applyFont="1" applyBorder="1" applyAlignment="1">
      <alignment horizontal="center" vertical="center" wrapText="1"/>
    </xf>
    <xf numFmtId="0" fontId="0" fillId="0" borderId="13" xfId="0" applyFill="1" applyBorder="1" applyAlignment="1">
      <alignment horizontal="center" vertical="center"/>
    </xf>
    <xf numFmtId="0" fontId="0" fillId="0" borderId="25" xfId="0" applyFill="1" applyBorder="1" applyAlignment="1">
      <alignment horizontal="center" vertical="center"/>
    </xf>
    <xf numFmtId="0" fontId="0" fillId="0" borderId="27" xfId="0" applyBorder="1" applyAlignment="1">
      <alignment horizontal="center"/>
    </xf>
    <xf numFmtId="0" fontId="0" fillId="0" borderId="1" xfId="0" applyFill="1" applyBorder="1" applyAlignment="1">
      <alignment horizontal="center" vertical="center"/>
    </xf>
    <xf numFmtId="0" fontId="0" fillId="0" borderId="10" xfId="0" applyFill="1" applyBorder="1" applyAlignment="1">
      <alignment horizontal="center"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38" xfId="0" applyFill="1" applyBorder="1" applyAlignment="1">
      <alignment horizontal="center" vertical="center"/>
    </xf>
    <xf numFmtId="0" fontId="0" fillId="0" borderId="32" xfId="0" applyBorder="1" applyAlignment="1">
      <alignment horizontal="center"/>
    </xf>
    <xf numFmtId="0" fontId="0" fillId="10" borderId="35" xfId="0" applyFill="1" applyBorder="1" applyAlignment="1">
      <alignment horizontal="center" vertical="center"/>
    </xf>
    <xf numFmtId="0" fontId="0" fillId="10" borderId="21" xfId="0" applyFill="1" applyBorder="1" applyAlignment="1">
      <alignment horizontal="center" vertical="center"/>
    </xf>
    <xf numFmtId="0" fontId="0" fillId="10" borderId="31" xfId="0" applyFill="1" applyBorder="1" applyAlignment="1">
      <alignment horizontal="center" vertical="center"/>
    </xf>
    <xf numFmtId="0" fontId="0" fillId="0" borderId="10" xfId="0" applyBorder="1" applyAlignment="1">
      <alignment horizontal="center" wrapText="1"/>
    </xf>
    <xf numFmtId="0" fontId="42" fillId="0" borderId="1" xfId="0" applyFont="1" applyFill="1" applyBorder="1" applyAlignment="1">
      <alignment horizontal="center" vertical="center" wrapText="1"/>
    </xf>
    <xf numFmtId="0" fontId="42" fillId="0" borderId="10" xfId="0" applyFont="1" applyFill="1" applyBorder="1" applyAlignment="1">
      <alignment horizontal="center" vertical="center" wrapText="1"/>
    </xf>
    <xf numFmtId="0" fontId="0" fillId="17" borderId="35" xfId="0" applyFill="1" applyBorder="1" applyAlignment="1">
      <alignment horizontal="center" vertical="center"/>
    </xf>
    <xf numFmtId="0" fontId="0" fillId="17" borderId="21" xfId="0" applyFill="1" applyBorder="1" applyAlignment="1">
      <alignment horizontal="center" vertical="center"/>
    </xf>
    <xf numFmtId="0" fontId="0" fillId="17" borderId="31" xfId="0" applyFill="1" applyBorder="1" applyAlignment="1">
      <alignment horizontal="center" vertical="center"/>
    </xf>
    <xf numFmtId="0" fontId="42" fillId="0" borderId="1" xfId="0" applyFont="1" applyBorder="1" applyAlignment="1">
      <alignment horizontal="center" vertical="center" wrapText="1"/>
    </xf>
    <xf numFmtId="0" fontId="42" fillId="0" borderId="11" xfId="0" applyFont="1" applyBorder="1" applyAlignment="1">
      <alignment horizontal="center" vertical="center" wrapText="1"/>
    </xf>
    <xf numFmtId="0" fontId="42" fillId="0" borderId="28" xfId="0" applyFont="1" applyFill="1" applyBorder="1" applyAlignment="1">
      <alignment horizontal="center" vertical="center" wrapText="1"/>
    </xf>
    <xf numFmtId="0" fontId="42" fillId="0" borderId="26" xfId="0" applyFont="1" applyFill="1" applyBorder="1" applyAlignment="1">
      <alignment horizontal="center" vertical="center" wrapText="1"/>
    </xf>
    <xf numFmtId="0" fontId="0" fillId="6" borderId="35" xfId="0" applyFill="1" applyBorder="1" applyAlignment="1">
      <alignment horizontal="center" vertical="center"/>
    </xf>
    <xf numFmtId="0" fontId="0" fillId="6" borderId="21" xfId="0" applyFill="1" applyBorder="1" applyAlignment="1">
      <alignment horizontal="center" vertical="center"/>
    </xf>
    <xf numFmtId="0" fontId="0" fillId="6" borderId="31" xfId="0" applyFill="1" applyBorder="1" applyAlignment="1">
      <alignment horizontal="center" vertical="center"/>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0" fontId="48" fillId="0" borderId="1"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8"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Border="1" applyAlignment="1">
      <alignment horizontal="center" vertical="center"/>
    </xf>
    <xf numFmtId="0" fontId="0" fillId="12" borderId="35" xfId="0" applyFill="1" applyBorder="1" applyAlignment="1">
      <alignment horizontal="center" vertical="center"/>
    </xf>
    <xf numFmtId="0" fontId="0" fillId="12" borderId="21" xfId="0" applyFill="1" applyBorder="1" applyAlignment="1">
      <alignment horizontal="center" vertical="center"/>
    </xf>
    <xf numFmtId="0" fontId="0" fillId="12" borderId="31" xfId="0" applyFill="1" applyBorder="1" applyAlignment="1">
      <alignment horizontal="center" vertical="center"/>
    </xf>
    <xf numFmtId="0" fontId="39" fillId="0" borderId="22" xfId="0" applyFont="1" applyBorder="1" applyAlignment="1">
      <alignment horizontal="left" vertical="center" wrapText="1"/>
    </xf>
    <xf numFmtId="0" fontId="0" fillId="0" borderId="42" xfId="0" applyFont="1" applyFill="1" applyBorder="1" applyAlignment="1">
      <alignment horizontal="center" vertical="center"/>
    </xf>
    <xf numFmtId="0" fontId="0" fillId="0" borderId="17" xfId="0" applyFont="1" applyFill="1" applyBorder="1" applyAlignment="1">
      <alignment horizontal="center" vertical="center"/>
    </xf>
    <xf numFmtId="0" fontId="48" fillId="0" borderId="43" xfId="0" applyFont="1" applyFill="1" applyBorder="1" applyAlignment="1">
      <alignment horizontal="center" vertical="center" wrapText="1"/>
    </xf>
    <xf numFmtId="0" fontId="48" fillId="0" borderId="23" xfId="0" applyFont="1" applyFill="1" applyBorder="1" applyAlignment="1">
      <alignment horizontal="center" vertical="center" wrapText="1"/>
    </xf>
    <xf numFmtId="0" fontId="48" fillId="0" borderId="26" xfId="0" applyFont="1" applyFill="1" applyBorder="1" applyAlignment="1">
      <alignment horizontal="center" vertical="center" wrapText="1"/>
    </xf>
    <xf numFmtId="0" fontId="0" fillId="7" borderId="35" xfId="0" applyFill="1" applyBorder="1" applyAlignment="1">
      <alignment horizontal="center" vertical="center"/>
    </xf>
    <xf numFmtId="0" fontId="0" fillId="7" borderId="21" xfId="0" applyFill="1" applyBorder="1" applyAlignment="1">
      <alignment horizontal="center" vertical="center"/>
    </xf>
    <xf numFmtId="0" fontId="0" fillId="7" borderId="31" xfId="0" applyFill="1" applyBorder="1" applyAlignment="1">
      <alignment horizontal="center" vertical="center"/>
    </xf>
    <xf numFmtId="0" fontId="0" fillId="0" borderId="24"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44" xfId="0" applyBorder="1" applyAlignment="1">
      <alignment horizontal="center"/>
    </xf>
    <xf numFmtId="0" fontId="0" fillId="0" borderId="13" xfId="0" applyFont="1" applyBorder="1" applyAlignment="1">
      <alignment horizontal="center" vertical="center"/>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23" xfId="0" applyFont="1" applyBorder="1" applyAlignment="1">
      <alignment horizontal="center" vertical="center" wrapText="1"/>
    </xf>
    <xf numFmtId="0" fontId="0" fillId="11" borderId="48" xfId="0" applyFill="1" applyBorder="1" applyAlignment="1">
      <alignment horizontal="center" vertical="center"/>
    </xf>
    <xf numFmtId="0" fontId="0" fillId="11" borderId="49" xfId="0" applyFill="1" applyBorder="1" applyAlignment="1">
      <alignment horizontal="center" vertical="center"/>
    </xf>
    <xf numFmtId="0" fontId="0" fillId="11" borderId="51" xfId="0" applyFill="1" applyBorder="1" applyAlignment="1">
      <alignment horizontal="center" vertical="center"/>
    </xf>
  </cellXfs>
  <cellStyles count="5">
    <cellStyle name="Buena 2" xfId="3"/>
    <cellStyle name="Hipervínculo" xfId="4" builtinId="8"/>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24-4207-860B-199169A8C229}"/>
              </c:ext>
            </c:extLst>
          </c:dPt>
          <c:cat>
            <c:strRef>
              <c:f>('MATRIZ EVALUACIÓN ACUA'!$E$6,'MATRIZ EVALUACIÓN ACUA'!$G$6)</c:f>
              <c:strCache>
                <c:ptCount val="2"/>
                <c:pt idx="0">
                  <c:v>% SI</c:v>
                </c:pt>
                <c:pt idx="1">
                  <c:v>% NO</c:v>
                </c:pt>
              </c:strCache>
            </c:strRef>
          </c:cat>
          <c:val>
            <c:numRef>
              <c:f>('MATRIZ EVALUACIÓN ACUA'!$E$7,'MATRIZ EVALUACIÓN ACUA'!$G$7)</c:f>
              <c:numCache>
                <c:formatCode>0.00</c:formatCode>
                <c:ptCount val="2"/>
                <c:pt idx="0">
                  <c:v>8.5299999999999994</c:v>
                </c:pt>
                <c:pt idx="1">
                  <c:v>0.47160000000000002</c:v>
                </c:pt>
              </c:numCache>
            </c:numRef>
          </c:val>
          <c:extLst>
            <c:ext xmlns:c16="http://schemas.microsoft.com/office/drawing/2014/chart" uri="{C3380CC4-5D6E-409C-BE32-E72D297353CC}">
              <c16:uniqueId val="{00000000-EF36-476A-B96C-D96C5F256AD3}"/>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1E24-4207-860B-199169A8C229}"/>
              </c:ext>
            </c:extLst>
          </c:dPt>
          <c:cat>
            <c:strRef>
              <c:f>('MATRIZ EVALUACIÓN ACUA'!$E$6,'MATRIZ EVALUACIÓN ACUA'!$G$6)</c:f>
              <c:strCache>
                <c:ptCount val="2"/>
                <c:pt idx="0">
                  <c:v>% SI</c:v>
                </c:pt>
                <c:pt idx="1">
                  <c:v>% NO</c:v>
                </c:pt>
              </c:strCache>
            </c:strRef>
          </c:cat>
          <c:val>
            <c:numRef>
              <c:f>('MATRIZ EVALUACIÓN ACUA'!$E$8,'MATRIZ EVALUACIÓN ACUA'!$G$8)</c:f>
              <c:numCache>
                <c:formatCode>0.00</c:formatCode>
                <c:ptCount val="2"/>
                <c:pt idx="0">
                  <c:v>5.6870000000000003</c:v>
                </c:pt>
                <c:pt idx="1">
                  <c:v>1.415</c:v>
                </c:pt>
              </c:numCache>
            </c:numRef>
          </c:val>
          <c:extLst>
            <c:ext xmlns:c16="http://schemas.microsoft.com/office/drawing/2014/chart" uri="{C3380CC4-5D6E-409C-BE32-E72D297353CC}">
              <c16:uniqueId val="{00000001-EF36-476A-B96C-D96C5F256AD3}"/>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E24-4207-860B-199169A8C229}"/>
              </c:ext>
            </c:extLst>
          </c:dPt>
          <c:cat>
            <c:strRef>
              <c:f>('MATRIZ EVALUACIÓN ACUA'!$E$6,'MATRIZ EVALUACIÓN ACUA'!$G$6)</c:f>
              <c:strCache>
                <c:ptCount val="2"/>
                <c:pt idx="0">
                  <c:v>% SI</c:v>
                </c:pt>
                <c:pt idx="1">
                  <c:v>% NO</c:v>
                </c:pt>
              </c:strCache>
            </c:strRef>
          </c:cat>
          <c:val>
            <c:numRef>
              <c:f>('MATRIZ EVALUACIÓN ACUA'!$E$9,'MATRIZ EVALUACIÓN ACUA'!$G$9)</c:f>
              <c:numCache>
                <c:formatCode>0.00</c:formatCode>
                <c:ptCount val="2"/>
                <c:pt idx="0">
                  <c:v>5.69</c:v>
                </c:pt>
                <c:pt idx="1">
                  <c:v>0</c:v>
                </c:pt>
              </c:numCache>
            </c:numRef>
          </c:val>
          <c:extLst>
            <c:ext xmlns:c16="http://schemas.microsoft.com/office/drawing/2014/chart" uri="{C3380CC4-5D6E-409C-BE32-E72D297353CC}">
              <c16:uniqueId val="{00000002-EF36-476A-B96C-D96C5F256AD3}"/>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0D-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1E24-4207-860B-199169A8C229}"/>
              </c:ext>
            </c:extLst>
          </c:dPt>
          <c:cat>
            <c:strRef>
              <c:f>('MATRIZ EVALUACIÓN ACUA'!$E$6,'MATRIZ EVALUACIÓN ACUA'!$G$6)</c:f>
              <c:strCache>
                <c:ptCount val="2"/>
                <c:pt idx="0">
                  <c:v>% SI</c:v>
                </c:pt>
                <c:pt idx="1">
                  <c:v>% NO</c:v>
                </c:pt>
              </c:strCache>
            </c:strRef>
          </c:cat>
          <c:val>
            <c:numRef>
              <c:f>('MATRIZ EVALUACIÓN ACUA'!$E$10,'MATRIZ EVALUACIÓN ACUA'!$G$10)</c:f>
              <c:numCache>
                <c:formatCode>0.00</c:formatCode>
                <c:ptCount val="2"/>
                <c:pt idx="0">
                  <c:v>9.0039999999999996</c:v>
                </c:pt>
                <c:pt idx="1">
                  <c:v>0</c:v>
                </c:pt>
              </c:numCache>
            </c:numRef>
          </c:val>
          <c:extLst>
            <c:ext xmlns:c16="http://schemas.microsoft.com/office/drawing/2014/chart" uri="{C3380CC4-5D6E-409C-BE32-E72D297353CC}">
              <c16:uniqueId val="{00000003-EF36-476A-B96C-D96C5F256AD3}"/>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11-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1E24-4207-860B-199169A8C229}"/>
              </c:ext>
            </c:extLst>
          </c:dPt>
          <c:cat>
            <c:strRef>
              <c:f>('MATRIZ EVALUACIÓN ACUA'!$E$6,'MATRIZ EVALUACIÓN ACUA'!$G$6)</c:f>
              <c:strCache>
                <c:ptCount val="2"/>
                <c:pt idx="0">
                  <c:v>% SI</c:v>
                </c:pt>
                <c:pt idx="1">
                  <c:v>% NO</c:v>
                </c:pt>
              </c:strCache>
            </c:strRef>
          </c:cat>
          <c:val>
            <c:numRef>
              <c:f>('MATRIZ EVALUACIÓN ACUA'!$E$11,'MATRIZ EVALUACIÓN ACUA'!$G$11)</c:f>
              <c:numCache>
                <c:formatCode>0.00</c:formatCode>
                <c:ptCount val="2"/>
                <c:pt idx="0">
                  <c:v>10.900399999999999</c:v>
                </c:pt>
                <c:pt idx="1">
                  <c:v>0.94330000000000003</c:v>
                </c:pt>
              </c:numCache>
            </c:numRef>
          </c:val>
          <c:extLst>
            <c:ext xmlns:c16="http://schemas.microsoft.com/office/drawing/2014/chart" uri="{C3380CC4-5D6E-409C-BE32-E72D297353CC}">
              <c16:uniqueId val="{00000004-EF36-476A-B96C-D96C5F256AD3}"/>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15-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1E24-4207-860B-199169A8C229}"/>
              </c:ext>
            </c:extLst>
          </c:dPt>
          <c:cat>
            <c:strRef>
              <c:f>('MATRIZ EVALUACIÓN ACUA'!$E$6,'MATRIZ EVALUACIÓN ACUA'!$G$6)</c:f>
              <c:strCache>
                <c:ptCount val="2"/>
                <c:pt idx="0">
                  <c:v>% SI</c:v>
                </c:pt>
                <c:pt idx="1">
                  <c:v>% NO</c:v>
                </c:pt>
              </c:strCache>
            </c:strRef>
          </c:cat>
          <c:val>
            <c:numRef>
              <c:f>('MATRIZ EVALUACIÓN ACUA'!$E$12,'MATRIZ EVALUACIÓN ACUA'!$G$12)</c:f>
              <c:numCache>
                <c:formatCode>0.00</c:formatCode>
                <c:ptCount val="2"/>
                <c:pt idx="0">
                  <c:v>9.952</c:v>
                </c:pt>
                <c:pt idx="1">
                  <c:v>0.47160000000000002</c:v>
                </c:pt>
              </c:numCache>
            </c:numRef>
          </c:val>
          <c:extLst>
            <c:ext xmlns:c16="http://schemas.microsoft.com/office/drawing/2014/chart" uri="{C3380CC4-5D6E-409C-BE32-E72D297353CC}">
              <c16:uniqueId val="{00000005-EF36-476A-B96C-D96C5F256AD3}"/>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19-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1E24-4207-860B-199169A8C229}"/>
              </c:ext>
            </c:extLst>
          </c:dPt>
          <c:cat>
            <c:strRef>
              <c:f>('MATRIZ EVALUACIÓN ACUA'!$E$6,'MATRIZ EVALUACIÓN ACUA'!$G$6)</c:f>
              <c:strCache>
                <c:ptCount val="2"/>
                <c:pt idx="0">
                  <c:v>% SI</c:v>
                </c:pt>
                <c:pt idx="1">
                  <c:v>% NO</c:v>
                </c:pt>
              </c:strCache>
            </c:strRef>
          </c:cat>
          <c:val>
            <c:numRef>
              <c:f>('MATRIZ EVALUACIÓN ACUA'!$E$13,'MATRIZ EVALUACIÓN ACUA'!$G$13)</c:f>
              <c:numCache>
                <c:formatCode>0.00</c:formatCode>
                <c:ptCount val="2"/>
                <c:pt idx="0">
                  <c:v>10.426</c:v>
                </c:pt>
                <c:pt idx="1">
                  <c:v>0</c:v>
                </c:pt>
              </c:numCache>
            </c:numRef>
          </c:val>
          <c:extLst>
            <c:ext xmlns:c16="http://schemas.microsoft.com/office/drawing/2014/chart" uri="{C3380CC4-5D6E-409C-BE32-E72D297353CC}">
              <c16:uniqueId val="{00000006-EF36-476A-B96C-D96C5F256AD3}"/>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1D-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F-1E24-4207-860B-199169A8C229}"/>
              </c:ext>
            </c:extLst>
          </c:dPt>
          <c:cat>
            <c:strRef>
              <c:f>('MATRIZ EVALUACIÓN ACUA'!$E$6,'MATRIZ EVALUACIÓN ACUA'!$G$6)</c:f>
              <c:strCache>
                <c:ptCount val="2"/>
                <c:pt idx="0">
                  <c:v>% SI</c:v>
                </c:pt>
                <c:pt idx="1">
                  <c:v>% NO</c:v>
                </c:pt>
              </c:strCache>
            </c:strRef>
          </c:cat>
          <c:val>
            <c:numRef>
              <c:f>('MATRIZ EVALUACIÓN ACUA'!$E$14,'MATRIZ EVALUACIÓN ACUA'!$G$14)</c:f>
              <c:numCache>
                <c:formatCode>0.00</c:formatCode>
                <c:ptCount val="2"/>
                <c:pt idx="0">
                  <c:v>17.061</c:v>
                </c:pt>
                <c:pt idx="1">
                  <c:v>0</c:v>
                </c:pt>
              </c:numCache>
            </c:numRef>
          </c:val>
          <c:extLst>
            <c:ext xmlns:c16="http://schemas.microsoft.com/office/drawing/2014/chart" uri="{C3380CC4-5D6E-409C-BE32-E72D297353CC}">
              <c16:uniqueId val="{00000007-EF36-476A-B96C-D96C5F256AD3}"/>
            </c:ext>
          </c:extLst>
        </c:ser>
        <c:ser>
          <c:idx val="8"/>
          <c:order val="8"/>
          <c:dPt>
            <c:idx val="0"/>
            <c:bubble3D val="0"/>
            <c:spPr>
              <a:solidFill>
                <a:schemeClr val="accent1"/>
              </a:solidFill>
              <a:ln w="19050">
                <a:solidFill>
                  <a:schemeClr val="lt1"/>
                </a:solidFill>
              </a:ln>
              <a:effectLst/>
            </c:spPr>
            <c:extLst>
              <c:ext xmlns:c16="http://schemas.microsoft.com/office/drawing/2014/chart" uri="{C3380CC4-5D6E-409C-BE32-E72D297353CC}">
                <c16:uniqueId val="{00000021-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3-1E24-4207-860B-199169A8C229}"/>
              </c:ext>
            </c:extLst>
          </c:dPt>
          <c:cat>
            <c:strRef>
              <c:f>('MATRIZ EVALUACIÓN ACUA'!$E$6,'MATRIZ EVALUACIÓN ACUA'!$G$6)</c:f>
              <c:strCache>
                <c:ptCount val="2"/>
                <c:pt idx="0">
                  <c:v>% SI</c:v>
                </c:pt>
                <c:pt idx="1">
                  <c:v>% NO</c:v>
                </c:pt>
              </c:strCache>
            </c:strRef>
          </c:cat>
          <c:val>
            <c:numRef>
              <c:f>('MATRIZ EVALUACIÓN ACUA'!$E$15,'MATRIZ EVALUACIÓN ACUA'!$G$15)</c:f>
              <c:numCache>
                <c:formatCode>0.00</c:formatCode>
                <c:ptCount val="2"/>
                <c:pt idx="0">
                  <c:v>9.0039999999999996</c:v>
                </c:pt>
                <c:pt idx="1">
                  <c:v>0.47160000000000002</c:v>
                </c:pt>
              </c:numCache>
            </c:numRef>
          </c:val>
          <c:extLst>
            <c:ext xmlns:c16="http://schemas.microsoft.com/office/drawing/2014/chart" uri="{C3380CC4-5D6E-409C-BE32-E72D297353CC}">
              <c16:uniqueId val="{00000008-EF36-476A-B96C-D96C5F256AD3}"/>
            </c:ext>
          </c:extLst>
        </c:ser>
        <c:ser>
          <c:idx val="9"/>
          <c:order val="9"/>
          <c:dPt>
            <c:idx val="0"/>
            <c:bubble3D val="0"/>
            <c:spPr>
              <a:solidFill>
                <a:schemeClr val="accent1"/>
              </a:solidFill>
              <a:ln w="19050">
                <a:solidFill>
                  <a:schemeClr val="lt1"/>
                </a:solidFill>
              </a:ln>
              <a:effectLst/>
            </c:spPr>
            <c:extLst>
              <c:ext xmlns:c16="http://schemas.microsoft.com/office/drawing/2014/chart" uri="{C3380CC4-5D6E-409C-BE32-E72D297353CC}">
                <c16:uniqueId val="{00000025-1E24-4207-860B-199169A8C22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7-1E24-4207-860B-199169A8C229}"/>
              </c:ext>
            </c:extLst>
          </c:dPt>
          <c:cat>
            <c:strRef>
              <c:f>('MATRIZ EVALUACIÓN ACUA'!$E$6,'MATRIZ EVALUACIÓN ACUA'!$G$6)</c:f>
              <c:strCache>
                <c:ptCount val="2"/>
                <c:pt idx="0">
                  <c:v>% SI</c:v>
                </c:pt>
                <c:pt idx="1">
                  <c:v>% NO</c:v>
                </c:pt>
              </c:strCache>
            </c:strRef>
          </c:cat>
          <c:val>
            <c:numRef>
              <c:f>('MATRIZ EVALUACIÓN ACUA'!$E$16,'MATRIZ EVALUACIÓN ACUA'!$G$16)</c:f>
              <c:numCache>
                <c:formatCode>0.00</c:formatCode>
                <c:ptCount val="2"/>
                <c:pt idx="0">
                  <c:v>9.4779999999999998</c:v>
                </c:pt>
                <c:pt idx="1">
                  <c:v>0.47160000000000002</c:v>
                </c:pt>
              </c:numCache>
            </c:numRef>
          </c:val>
          <c:extLst>
            <c:ext xmlns:c16="http://schemas.microsoft.com/office/drawing/2014/chart" uri="{C3380CC4-5D6E-409C-BE32-E72D297353CC}">
              <c16:uniqueId val="{00000009-EF36-476A-B96C-D96C5F256AD3}"/>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B9-447B-B087-75E9CFEBFED8}"/>
              </c:ext>
            </c:extLst>
          </c:dPt>
          <c:cat>
            <c:strRef>
              <c:f>('MATRIZ EVALUACIÓN AGR'!$E$5,'MATRIZ EVALUACIÓN AGR'!$G$5)</c:f>
              <c:strCache>
                <c:ptCount val="2"/>
                <c:pt idx="0">
                  <c:v>% SI</c:v>
                </c:pt>
                <c:pt idx="1">
                  <c:v>% NO</c:v>
                </c:pt>
              </c:strCache>
            </c:strRef>
          </c:cat>
          <c:val>
            <c:numRef>
              <c:f>('MATRIZ EVALUACIÓN AGR'!$E$6,'MATRIZ EVALUACIÓN AGR'!$G$6)</c:f>
              <c:numCache>
                <c:formatCode>0.00</c:formatCode>
                <c:ptCount val="2"/>
                <c:pt idx="0">
                  <c:v>6.1980000000000004</c:v>
                </c:pt>
                <c:pt idx="1">
                  <c:v>0</c:v>
                </c:pt>
              </c:numCache>
            </c:numRef>
          </c:val>
          <c:extLst>
            <c:ext xmlns:c16="http://schemas.microsoft.com/office/drawing/2014/chart" uri="{C3380CC4-5D6E-409C-BE32-E72D297353CC}">
              <c16:uniqueId val="{00000000-C66F-44D4-BB76-D66CAE006582}"/>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1CB9-447B-B087-75E9CFEBFED8}"/>
              </c:ext>
            </c:extLst>
          </c:dPt>
          <c:cat>
            <c:strRef>
              <c:f>('MATRIZ EVALUACIÓN AGR'!$E$5,'MATRIZ EVALUACIÓN AGR'!$G$5)</c:f>
              <c:strCache>
                <c:ptCount val="2"/>
                <c:pt idx="0">
                  <c:v>% SI</c:v>
                </c:pt>
                <c:pt idx="1">
                  <c:v>% NO</c:v>
                </c:pt>
              </c:strCache>
            </c:strRef>
          </c:cat>
          <c:val>
            <c:numRef>
              <c:f>('MATRIZ EVALUACIÓN AGR'!$E$7,'MATRIZ EVALUACIÓN AGR'!$G$7)</c:f>
              <c:numCache>
                <c:formatCode>0.00</c:formatCode>
                <c:ptCount val="2"/>
                <c:pt idx="0">
                  <c:v>6.1980000000000004</c:v>
                </c:pt>
                <c:pt idx="1">
                  <c:v>0</c:v>
                </c:pt>
              </c:numCache>
            </c:numRef>
          </c:val>
          <c:extLst>
            <c:ext xmlns:c16="http://schemas.microsoft.com/office/drawing/2014/chart" uri="{C3380CC4-5D6E-409C-BE32-E72D297353CC}">
              <c16:uniqueId val="{00000001-C66F-44D4-BB76-D66CAE006582}"/>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CB9-447B-B087-75E9CFEBFED8}"/>
              </c:ext>
            </c:extLst>
          </c:dPt>
          <c:cat>
            <c:strRef>
              <c:f>('MATRIZ EVALUACIÓN AGR'!$E$5,'MATRIZ EVALUACIÓN AGR'!$G$5)</c:f>
              <c:strCache>
                <c:ptCount val="2"/>
                <c:pt idx="0">
                  <c:v>% SI</c:v>
                </c:pt>
                <c:pt idx="1">
                  <c:v>% NO</c:v>
                </c:pt>
              </c:strCache>
            </c:strRef>
          </c:cat>
          <c:val>
            <c:numRef>
              <c:f>('MATRIZ EVALUACIÓN AGR'!$E$8,'MATRIZ EVALUACIÓN AGR'!$G$8)</c:f>
              <c:numCache>
                <c:formatCode>0.00</c:formatCode>
                <c:ptCount val="2"/>
                <c:pt idx="0">
                  <c:v>3.3050000000000002</c:v>
                </c:pt>
                <c:pt idx="1">
                  <c:v>0</c:v>
                </c:pt>
              </c:numCache>
            </c:numRef>
          </c:val>
          <c:extLst>
            <c:ext xmlns:c16="http://schemas.microsoft.com/office/drawing/2014/chart" uri="{C3380CC4-5D6E-409C-BE32-E72D297353CC}">
              <c16:uniqueId val="{00000002-C66F-44D4-BB76-D66CAE006582}"/>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0D-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1CB9-447B-B087-75E9CFEBFED8}"/>
              </c:ext>
            </c:extLst>
          </c:dPt>
          <c:cat>
            <c:strRef>
              <c:f>('MATRIZ EVALUACIÓN AGR'!$E$5,'MATRIZ EVALUACIÓN AGR'!$G$5)</c:f>
              <c:strCache>
                <c:ptCount val="2"/>
                <c:pt idx="0">
                  <c:v>% SI</c:v>
                </c:pt>
                <c:pt idx="1">
                  <c:v>% NO</c:v>
                </c:pt>
              </c:strCache>
            </c:strRef>
          </c:cat>
          <c:val>
            <c:numRef>
              <c:f>('MATRIZ EVALUACIÓN AGR'!$E$9,'MATRIZ EVALUACIÓN AGR'!$G$9)</c:f>
              <c:numCache>
                <c:formatCode>0.00</c:formatCode>
                <c:ptCount val="2"/>
                <c:pt idx="0">
                  <c:v>11.983000000000001</c:v>
                </c:pt>
                <c:pt idx="1">
                  <c:v>0.41299999999999998</c:v>
                </c:pt>
              </c:numCache>
            </c:numRef>
          </c:val>
          <c:extLst>
            <c:ext xmlns:c16="http://schemas.microsoft.com/office/drawing/2014/chart" uri="{C3380CC4-5D6E-409C-BE32-E72D297353CC}">
              <c16:uniqueId val="{00000003-C66F-44D4-BB76-D66CAE006582}"/>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11-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1CB9-447B-B087-75E9CFEBFED8}"/>
              </c:ext>
            </c:extLst>
          </c:dPt>
          <c:cat>
            <c:strRef>
              <c:f>('MATRIZ EVALUACIÓN AGR'!$E$5,'MATRIZ EVALUACIÓN AGR'!$G$5)</c:f>
              <c:strCache>
                <c:ptCount val="2"/>
                <c:pt idx="0">
                  <c:v>% SI</c:v>
                </c:pt>
                <c:pt idx="1">
                  <c:v>% NO</c:v>
                </c:pt>
              </c:strCache>
            </c:strRef>
          </c:cat>
          <c:val>
            <c:numRef>
              <c:f>('MATRIZ EVALUACIÓN AGR'!$E$10,'MATRIZ EVALUACIÓN AGR'!$G$10)</c:f>
              <c:numCache>
                <c:formatCode>0.00</c:formatCode>
                <c:ptCount val="2"/>
                <c:pt idx="0">
                  <c:v>14.875999999999999</c:v>
                </c:pt>
                <c:pt idx="1">
                  <c:v>1.2390000000000001</c:v>
                </c:pt>
              </c:numCache>
            </c:numRef>
          </c:val>
          <c:extLst>
            <c:ext xmlns:c16="http://schemas.microsoft.com/office/drawing/2014/chart" uri="{C3380CC4-5D6E-409C-BE32-E72D297353CC}">
              <c16:uniqueId val="{00000004-C66F-44D4-BB76-D66CAE006582}"/>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15-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1CB9-447B-B087-75E9CFEBFED8}"/>
              </c:ext>
            </c:extLst>
          </c:dPt>
          <c:cat>
            <c:strRef>
              <c:f>('MATRIZ EVALUACIÓN AGR'!$E$5,'MATRIZ EVALUACIÓN AGR'!$G$5)</c:f>
              <c:strCache>
                <c:ptCount val="2"/>
                <c:pt idx="0">
                  <c:v>% SI</c:v>
                </c:pt>
                <c:pt idx="1">
                  <c:v>% NO</c:v>
                </c:pt>
              </c:strCache>
            </c:strRef>
          </c:cat>
          <c:val>
            <c:numRef>
              <c:f>('MATRIZ EVALUACIÓN AGR'!$E$11,'MATRIZ EVALUACIÓN AGR'!$G$11)</c:f>
              <c:numCache>
                <c:formatCode>0.00</c:formatCode>
                <c:ptCount val="2"/>
                <c:pt idx="0">
                  <c:v>15.289</c:v>
                </c:pt>
                <c:pt idx="1">
                  <c:v>0</c:v>
                </c:pt>
              </c:numCache>
            </c:numRef>
          </c:val>
          <c:extLst>
            <c:ext xmlns:c16="http://schemas.microsoft.com/office/drawing/2014/chart" uri="{C3380CC4-5D6E-409C-BE32-E72D297353CC}">
              <c16:uniqueId val="{00000005-C66F-44D4-BB76-D66CAE006582}"/>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19-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1CB9-447B-B087-75E9CFEBFED8}"/>
              </c:ext>
            </c:extLst>
          </c:dPt>
          <c:cat>
            <c:strRef>
              <c:f>('MATRIZ EVALUACIÓN AGR'!$E$5,'MATRIZ EVALUACIÓN AGR'!$G$5)</c:f>
              <c:strCache>
                <c:ptCount val="2"/>
                <c:pt idx="0">
                  <c:v>% SI</c:v>
                </c:pt>
                <c:pt idx="1">
                  <c:v>% NO</c:v>
                </c:pt>
              </c:strCache>
            </c:strRef>
          </c:cat>
          <c:val>
            <c:numRef>
              <c:f>('MATRIZ EVALUACIÓN AGR'!$E$12,'MATRIZ EVALUACIÓN AGR'!$G$12)</c:f>
              <c:numCache>
                <c:formatCode>0.00</c:formatCode>
                <c:ptCount val="2"/>
                <c:pt idx="0">
                  <c:v>14.875999999999999</c:v>
                </c:pt>
                <c:pt idx="1">
                  <c:v>0</c:v>
                </c:pt>
              </c:numCache>
            </c:numRef>
          </c:val>
          <c:extLst>
            <c:ext xmlns:c16="http://schemas.microsoft.com/office/drawing/2014/chart" uri="{C3380CC4-5D6E-409C-BE32-E72D297353CC}">
              <c16:uniqueId val="{00000006-C66F-44D4-BB76-D66CAE006582}"/>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1D-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F-1CB9-447B-B087-75E9CFEBFED8}"/>
              </c:ext>
            </c:extLst>
          </c:dPt>
          <c:cat>
            <c:strRef>
              <c:f>('MATRIZ EVALUACIÓN AGR'!$E$5,'MATRIZ EVALUACIÓN AGR'!$G$5)</c:f>
              <c:strCache>
                <c:ptCount val="2"/>
                <c:pt idx="0">
                  <c:v>% SI</c:v>
                </c:pt>
                <c:pt idx="1">
                  <c:v>% NO</c:v>
                </c:pt>
              </c:strCache>
            </c:strRef>
          </c:cat>
          <c:val>
            <c:numRef>
              <c:f>('MATRIZ EVALUACIÓN AGR'!$E$13,'MATRIZ EVALUACIÓN AGR'!$G$13)</c:f>
              <c:numCache>
                <c:formatCode>0.00</c:formatCode>
                <c:ptCount val="2"/>
                <c:pt idx="0">
                  <c:v>5.3710000000000004</c:v>
                </c:pt>
                <c:pt idx="1">
                  <c:v>1.6519999999999999</c:v>
                </c:pt>
              </c:numCache>
            </c:numRef>
          </c:val>
          <c:extLst>
            <c:ext xmlns:c16="http://schemas.microsoft.com/office/drawing/2014/chart" uri="{C3380CC4-5D6E-409C-BE32-E72D297353CC}">
              <c16:uniqueId val="{00000007-C66F-44D4-BB76-D66CAE006582}"/>
            </c:ext>
          </c:extLst>
        </c:ser>
        <c:ser>
          <c:idx val="8"/>
          <c:order val="8"/>
          <c:dPt>
            <c:idx val="0"/>
            <c:bubble3D val="0"/>
            <c:spPr>
              <a:solidFill>
                <a:schemeClr val="accent1"/>
              </a:solidFill>
              <a:ln w="19050">
                <a:solidFill>
                  <a:schemeClr val="lt1"/>
                </a:solidFill>
              </a:ln>
              <a:effectLst/>
            </c:spPr>
            <c:extLst>
              <c:ext xmlns:c16="http://schemas.microsoft.com/office/drawing/2014/chart" uri="{C3380CC4-5D6E-409C-BE32-E72D297353CC}">
                <c16:uniqueId val="{00000021-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3-1CB9-447B-B087-75E9CFEBFED8}"/>
              </c:ext>
            </c:extLst>
          </c:dPt>
          <c:cat>
            <c:strRef>
              <c:f>('MATRIZ EVALUACIÓN AGR'!$E$5,'MATRIZ EVALUACIÓN AGR'!$G$5)</c:f>
              <c:strCache>
                <c:ptCount val="2"/>
                <c:pt idx="0">
                  <c:v>% SI</c:v>
                </c:pt>
                <c:pt idx="1">
                  <c:v>% NO</c:v>
                </c:pt>
              </c:strCache>
            </c:strRef>
          </c:cat>
          <c:val>
            <c:numRef>
              <c:f>('MATRIZ EVALUACIÓN AGR'!$E$14,'MATRIZ EVALUACIÓN AGR'!$G$14)</c:f>
              <c:numCache>
                <c:formatCode>0.00</c:formatCode>
                <c:ptCount val="2"/>
                <c:pt idx="0">
                  <c:v>10.743</c:v>
                </c:pt>
                <c:pt idx="1">
                  <c:v>0</c:v>
                </c:pt>
              </c:numCache>
            </c:numRef>
          </c:val>
          <c:extLst>
            <c:ext xmlns:c16="http://schemas.microsoft.com/office/drawing/2014/chart" uri="{C3380CC4-5D6E-409C-BE32-E72D297353CC}">
              <c16:uniqueId val="{00000008-C66F-44D4-BB76-D66CAE006582}"/>
            </c:ext>
          </c:extLst>
        </c:ser>
        <c:ser>
          <c:idx val="9"/>
          <c:order val="9"/>
          <c:dPt>
            <c:idx val="0"/>
            <c:bubble3D val="0"/>
            <c:spPr>
              <a:solidFill>
                <a:schemeClr val="accent1"/>
              </a:solidFill>
              <a:ln w="19050">
                <a:solidFill>
                  <a:schemeClr val="lt1"/>
                </a:solidFill>
              </a:ln>
              <a:effectLst/>
            </c:spPr>
            <c:extLst>
              <c:ext xmlns:c16="http://schemas.microsoft.com/office/drawing/2014/chart" uri="{C3380CC4-5D6E-409C-BE32-E72D297353CC}">
                <c16:uniqueId val="{00000025-1CB9-447B-B087-75E9CFEBFED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7-1CB9-447B-B087-75E9CFEBFED8}"/>
              </c:ext>
            </c:extLst>
          </c:dPt>
          <c:cat>
            <c:strRef>
              <c:f>('MATRIZ EVALUACIÓN AGR'!$E$5,'MATRIZ EVALUACIÓN AGR'!$G$5)</c:f>
              <c:strCache>
                <c:ptCount val="2"/>
                <c:pt idx="0">
                  <c:v>% SI</c:v>
                </c:pt>
                <c:pt idx="1">
                  <c:v>% NO</c:v>
                </c:pt>
              </c:strCache>
            </c:strRef>
          </c:cat>
          <c:val>
            <c:numRef>
              <c:f>('MATRIZ EVALUACIÓN AGR'!$E$15,'MATRIZ EVALUACIÓN AGR'!$G$15)</c:f>
              <c:numCache>
                <c:formatCode>0.00</c:formatCode>
                <c:ptCount val="2"/>
                <c:pt idx="0">
                  <c:v>6.6115000000000004</c:v>
                </c:pt>
                <c:pt idx="1">
                  <c:v>1.2390000000000001</c:v>
                </c:pt>
              </c:numCache>
            </c:numRef>
          </c:val>
          <c:extLst>
            <c:ext xmlns:c16="http://schemas.microsoft.com/office/drawing/2014/chart" uri="{C3380CC4-5D6E-409C-BE32-E72D297353CC}">
              <c16:uniqueId val="{00000009-C66F-44D4-BB76-D66CAE006582}"/>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A3-44EB-A14E-D4D44E844DC4}"/>
              </c:ext>
            </c:extLst>
          </c:dPt>
          <c:cat>
            <c:strRef>
              <c:f>('MATRIZ EVALUACIÓN MED.VETER'!$E$6,'MATRIZ EVALUACIÓN MED.VETER'!$G$6)</c:f>
              <c:strCache>
                <c:ptCount val="2"/>
                <c:pt idx="0">
                  <c:v>% SI</c:v>
                </c:pt>
                <c:pt idx="1">
                  <c:v>% NO</c:v>
                </c:pt>
              </c:strCache>
            </c:strRef>
          </c:cat>
          <c:val>
            <c:numRef>
              <c:f>('MATRIZ EVALUACIÓN MED.VETER'!$E$7,'MATRIZ EVALUACIÓN MED.VETER'!$G$7)</c:f>
              <c:numCache>
                <c:formatCode>0.00</c:formatCode>
                <c:ptCount val="2"/>
                <c:pt idx="0">
                  <c:v>8.071748878923767</c:v>
                </c:pt>
                <c:pt idx="1">
                  <c:v>0</c:v>
                </c:pt>
              </c:numCache>
            </c:numRef>
          </c:val>
          <c:extLst>
            <c:ext xmlns:c16="http://schemas.microsoft.com/office/drawing/2014/chart" uri="{C3380CC4-5D6E-409C-BE32-E72D297353CC}">
              <c16:uniqueId val="{00000000-4053-4538-A37F-8AB1F98BCADE}"/>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10A3-44EB-A14E-D4D44E844DC4}"/>
              </c:ext>
            </c:extLst>
          </c:dPt>
          <c:cat>
            <c:strRef>
              <c:f>('MATRIZ EVALUACIÓN MED.VETER'!$E$6,'MATRIZ EVALUACIÓN MED.VETER'!$G$6)</c:f>
              <c:strCache>
                <c:ptCount val="2"/>
                <c:pt idx="0">
                  <c:v>% SI</c:v>
                </c:pt>
                <c:pt idx="1">
                  <c:v>% NO</c:v>
                </c:pt>
              </c:strCache>
            </c:strRef>
          </c:cat>
          <c:val>
            <c:numRef>
              <c:f>('MATRIZ EVALUACIÓN MED.VETER'!$E$8,'MATRIZ EVALUACIÓN MED.VETER'!$G$8)</c:f>
              <c:numCache>
                <c:formatCode>0.00</c:formatCode>
                <c:ptCount val="2"/>
                <c:pt idx="0">
                  <c:v>8.071748878923767</c:v>
                </c:pt>
                <c:pt idx="1">
                  <c:v>0</c:v>
                </c:pt>
              </c:numCache>
            </c:numRef>
          </c:val>
          <c:extLst>
            <c:ext xmlns:c16="http://schemas.microsoft.com/office/drawing/2014/chart" uri="{C3380CC4-5D6E-409C-BE32-E72D297353CC}">
              <c16:uniqueId val="{00000001-4053-4538-A37F-8AB1F98BCADE}"/>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9-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10A3-44EB-A14E-D4D44E844DC4}"/>
              </c:ext>
            </c:extLst>
          </c:dPt>
          <c:cat>
            <c:strRef>
              <c:f>('MATRIZ EVALUACIÓN MED.VETER'!$E$6,'MATRIZ EVALUACIÓN MED.VETER'!$G$6)</c:f>
              <c:strCache>
                <c:ptCount val="2"/>
                <c:pt idx="0">
                  <c:v>% SI</c:v>
                </c:pt>
                <c:pt idx="1">
                  <c:v>% NO</c:v>
                </c:pt>
              </c:strCache>
            </c:strRef>
          </c:cat>
          <c:val>
            <c:numRef>
              <c:f>('MATRIZ EVALUACIÓN MED.VETER'!$E$9,'MATRIZ EVALUACIÓN MED.VETER'!$G$9)</c:f>
              <c:numCache>
                <c:formatCode>0.00</c:formatCode>
                <c:ptCount val="2"/>
                <c:pt idx="0">
                  <c:v>6.2780269058295968</c:v>
                </c:pt>
                <c:pt idx="1">
                  <c:v>0</c:v>
                </c:pt>
              </c:numCache>
            </c:numRef>
          </c:val>
          <c:extLst>
            <c:ext xmlns:c16="http://schemas.microsoft.com/office/drawing/2014/chart" uri="{C3380CC4-5D6E-409C-BE32-E72D297353CC}">
              <c16:uniqueId val="{00000002-4053-4538-A37F-8AB1F98BCADE}"/>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0D-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10A3-44EB-A14E-D4D44E844DC4}"/>
              </c:ext>
            </c:extLst>
          </c:dPt>
          <c:cat>
            <c:strRef>
              <c:f>('MATRIZ EVALUACIÓN MED.VETER'!$E$6,'MATRIZ EVALUACIÓN MED.VETER'!$G$6)</c:f>
              <c:strCache>
                <c:ptCount val="2"/>
                <c:pt idx="0">
                  <c:v>% SI</c:v>
                </c:pt>
                <c:pt idx="1">
                  <c:v>% NO</c:v>
                </c:pt>
              </c:strCache>
            </c:strRef>
          </c:cat>
          <c:val>
            <c:numRef>
              <c:f>('MATRIZ EVALUACIÓN MED.VETER'!$E$10,'MATRIZ EVALUACIÓN MED.VETER'!$G$10)</c:f>
              <c:numCache>
                <c:formatCode>0.00</c:formatCode>
                <c:ptCount val="2"/>
                <c:pt idx="0">
                  <c:v>8.9686098654708513</c:v>
                </c:pt>
                <c:pt idx="1">
                  <c:v>0</c:v>
                </c:pt>
              </c:numCache>
            </c:numRef>
          </c:val>
          <c:extLst>
            <c:ext xmlns:c16="http://schemas.microsoft.com/office/drawing/2014/chart" uri="{C3380CC4-5D6E-409C-BE32-E72D297353CC}">
              <c16:uniqueId val="{00000003-4053-4538-A37F-8AB1F98BCADE}"/>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11-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10A3-44EB-A14E-D4D44E844DC4}"/>
              </c:ext>
            </c:extLst>
          </c:dPt>
          <c:cat>
            <c:strRef>
              <c:f>('MATRIZ EVALUACIÓN MED.VETER'!$E$6,'MATRIZ EVALUACIÓN MED.VETER'!$G$6)</c:f>
              <c:strCache>
                <c:ptCount val="2"/>
                <c:pt idx="0">
                  <c:v>% SI</c:v>
                </c:pt>
                <c:pt idx="1">
                  <c:v>% NO</c:v>
                </c:pt>
              </c:strCache>
            </c:strRef>
          </c:cat>
          <c:val>
            <c:numRef>
              <c:f>('MATRIZ EVALUACIÓN MED.VETER'!$E$11,'MATRIZ EVALUACIÓN MED.VETER'!$G$11)</c:f>
              <c:numCache>
                <c:formatCode>0.00</c:formatCode>
                <c:ptCount val="2"/>
                <c:pt idx="0">
                  <c:v>13.004484304932735</c:v>
                </c:pt>
                <c:pt idx="1">
                  <c:v>0</c:v>
                </c:pt>
              </c:numCache>
            </c:numRef>
          </c:val>
          <c:extLst>
            <c:ext xmlns:c16="http://schemas.microsoft.com/office/drawing/2014/chart" uri="{C3380CC4-5D6E-409C-BE32-E72D297353CC}">
              <c16:uniqueId val="{00000004-4053-4538-A37F-8AB1F98BCADE}"/>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15-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10A3-44EB-A14E-D4D44E844DC4}"/>
              </c:ext>
            </c:extLst>
          </c:dPt>
          <c:cat>
            <c:strRef>
              <c:f>('MATRIZ EVALUACIÓN MED.VETER'!$E$6,'MATRIZ EVALUACIÓN MED.VETER'!$G$6)</c:f>
              <c:strCache>
                <c:ptCount val="2"/>
                <c:pt idx="0">
                  <c:v>% SI</c:v>
                </c:pt>
                <c:pt idx="1">
                  <c:v>% NO</c:v>
                </c:pt>
              </c:strCache>
            </c:strRef>
          </c:cat>
          <c:val>
            <c:numRef>
              <c:f>('MATRIZ EVALUACIÓN MED.VETER'!$E$12,'MATRIZ EVALUACIÓN MED.VETER'!$G$12)</c:f>
              <c:numCache>
                <c:formatCode>0.00</c:formatCode>
                <c:ptCount val="2"/>
                <c:pt idx="0">
                  <c:v>12.556053811659194</c:v>
                </c:pt>
                <c:pt idx="1">
                  <c:v>0.44843049327354262</c:v>
                </c:pt>
              </c:numCache>
            </c:numRef>
          </c:val>
          <c:extLst>
            <c:ext xmlns:c16="http://schemas.microsoft.com/office/drawing/2014/chart" uri="{C3380CC4-5D6E-409C-BE32-E72D297353CC}">
              <c16:uniqueId val="{00000005-4053-4538-A37F-8AB1F98BCADE}"/>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19-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10A3-44EB-A14E-D4D44E844DC4}"/>
              </c:ext>
            </c:extLst>
          </c:dPt>
          <c:cat>
            <c:strRef>
              <c:f>('MATRIZ EVALUACIÓN MED.VETER'!$E$6,'MATRIZ EVALUACIÓN MED.VETER'!$G$6)</c:f>
              <c:strCache>
                <c:ptCount val="2"/>
                <c:pt idx="0">
                  <c:v>% SI</c:v>
                </c:pt>
                <c:pt idx="1">
                  <c:v>% NO</c:v>
                </c:pt>
              </c:strCache>
            </c:strRef>
          </c:cat>
          <c:val>
            <c:numRef>
              <c:f>('MATRIZ EVALUACIÓN MED.VETER'!$E$13,'MATRIZ EVALUACIÓN MED.VETER'!$G$13)</c:f>
              <c:numCache>
                <c:formatCode>0.00</c:formatCode>
                <c:ptCount val="2"/>
                <c:pt idx="0">
                  <c:v>11.210762331838565</c:v>
                </c:pt>
                <c:pt idx="1">
                  <c:v>0</c:v>
                </c:pt>
              </c:numCache>
            </c:numRef>
          </c:val>
          <c:extLst>
            <c:ext xmlns:c16="http://schemas.microsoft.com/office/drawing/2014/chart" uri="{C3380CC4-5D6E-409C-BE32-E72D297353CC}">
              <c16:uniqueId val="{00000006-4053-4538-A37F-8AB1F98BCADE}"/>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1D-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F-10A3-44EB-A14E-D4D44E844DC4}"/>
              </c:ext>
            </c:extLst>
          </c:dPt>
          <c:cat>
            <c:strRef>
              <c:f>('MATRIZ EVALUACIÓN MED.VETER'!$E$6,'MATRIZ EVALUACIÓN MED.VETER'!$G$6)</c:f>
              <c:strCache>
                <c:ptCount val="2"/>
                <c:pt idx="0">
                  <c:v>% SI</c:v>
                </c:pt>
                <c:pt idx="1">
                  <c:v>% NO</c:v>
                </c:pt>
              </c:strCache>
            </c:strRef>
          </c:cat>
          <c:val>
            <c:numRef>
              <c:f>('MATRIZ EVALUACIÓN MED.VETER'!$E$14,'MATRIZ EVALUACIÓN MED.VETER'!$G$14)</c:f>
              <c:numCache>
                <c:formatCode>0.00</c:formatCode>
                <c:ptCount val="2"/>
                <c:pt idx="0">
                  <c:v>12.107623318385651</c:v>
                </c:pt>
                <c:pt idx="1">
                  <c:v>0</c:v>
                </c:pt>
              </c:numCache>
            </c:numRef>
          </c:val>
          <c:extLst>
            <c:ext xmlns:c16="http://schemas.microsoft.com/office/drawing/2014/chart" uri="{C3380CC4-5D6E-409C-BE32-E72D297353CC}">
              <c16:uniqueId val="{00000007-4053-4538-A37F-8AB1F98BCADE}"/>
            </c:ext>
          </c:extLst>
        </c:ser>
        <c:ser>
          <c:idx val="8"/>
          <c:order val="8"/>
          <c:dPt>
            <c:idx val="0"/>
            <c:bubble3D val="0"/>
            <c:spPr>
              <a:solidFill>
                <a:schemeClr val="accent1"/>
              </a:solidFill>
              <a:ln w="19050">
                <a:solidFill>
                  <a:schemeClr val="lt1"/>
                </a:solidFill>
              </a:ln>
              <a:effectLst/>
            </c:spPr>
            <c:extLst>
              <c:ext xmlns:c16="http://schemas.microsoft.com/office/drawing/2014/chart" uri="{C3380CC4-5D6E-409C-BE32-E72D297353CC}">
                <c16:uniqueId val="{00000021-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3-10A3-44EB-A14E-D4D44E844DC4}"/>
              </c:ext>
            </c:extLst>
          </c:dPt>
          <c:cat>
            <c:strRef>
              <c:f>('MATRIZ EVALUACIÓN MED.VETER'!$E$6,'MATRIZ EVALUACIÓN MED.VETER'!$G$6)</c:f>
              <c:strCache>
                <c:ptCount val="2"/>
                <c:pt idx="0">
                  <c:v>% SI</c:v>
                </c:pt>
                <c:pt idx="1">
                  <c:v>% NO</c:v>
                </c:pt>
              </c:strCache>
            </c:strRef>
          </c:cat>
          <c:val>
            <c:numRef>
              <c:f>('MATRIZ EVALUACIÓN MED.VETER'!$E$15,'MATRIZ EVALUACIÓN MED.VETER'!$G$15)</c:f>
              <c:numCache>
                <c:formatCode>0.00</c:formatCode>
                <c:ptCount val="2"/>
                <c:pt idx="0">
                  <c:v>8.9686098654708513</c:v>
                </c:pt>
                <c:pt idx="1">
                  <c:v>0.44843049327354262</c:v>
                </c:pt>
              </c:numCache>
            </c:numRef>
          </c:val>
          <c:extLst>
            <c:ext xmlns:c16="http://schemas.microsoft.com/office/drawing/2014/chart" uri="{C3380CC4-5D6E-409C-BE32-E72D297353CC}">
              <c16:uniqueId val="{00000008-4053-4538-A37F-8AB1F98BCADE}"/>
            </c:ext>
          </c:extLst>
        </c:ser>
        <c:ser>
          <c:idx val="9"/>
          <c:order val="9"/>
          <c:dPt>
            <c:idx val="0"/>
            <c:bubble3D val="0"/>
            <c:spPr>
              <a:solidFill>
                <a:schemeClr val="accent1"/>
              </a:solidFill>
              <a:ln w="19050">
                <a:solidFill>
                  <a:schemeClr val="lt1"/>
                </a:solidFill>
              </a:ln>
              <a:effectLst/>
            </c:spPr>
            <c:extLst>
              <c:ext xmlns:c16="http://schemas.microsoft.com/office/drawing/2014/chart" uri="{C3380CC4-5D6E-409C-BE32-E72D297353CC}">
                <c16:uniqueId val="{00000025-10A3-44EB-A14E-D4D44E844DC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27-10A3-44EB-A14E-D4D44E844DC4}"/>
              </c:ext>
            </c:extLst>
          </c:dPt>
          <c:cat>
            <c:strRef>
              <c:f>('MATRIZ EVALUACIÓN MED.VETER'!$E$6,'MATRIZ EVALUACIÓN MED.VETER'!$G$6)</c:f>
              <c:strCache>
                <c:ptCount val="2"/>
                <c:pt idx="0">
                  <c:v>% SI</c:v>
                </c:pt>
                <c:pt idx="1">
                  <c:v>% NO</c:v>
                </c:pt>
              </c:strCache>
            </c:strRef>
          </c:cat>
          <c:val>
            <c:numRef>
              <c:f>('MATRIZ EVALUACIÓN MED.VETER'!$E$16,'MATRIZ EVALUACIÓN MED.VETER'!$G$16)</c:f>
              <c:numCache>
                <c:formatCode>0.00</c:formatCode>
                <c:ptCount val="2"/>
                <c:pt idx="0">
                  <c:v>9.8654708520179373</c:v>
                </c:pt>
                <c:pt idx="1">
                  <c:v>0</c:v>
                </c:pt>
              </c:numCache>
            </c:numRef>
          </c:val>
          <c:extLst>
            <c:ext xmlns:c16="http://schemas.microsoft.com/office/drawing/2014/chart" uri="{C3380CC4-5D6E-409C-BE32-E72D297353CC}">
              <c16:uniqueId val="{00000009-4053-4538-A37F-8AB1F98BCADE}"/>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078-43B9-8E12-B8D93DF12300}"/>
              </c:ext>
            </c:extLst>
          </c:dPt>
          <c:cat>
            <c:strRef>
              <c:f>('MATRIZ EVALUACIÓN ECON AGROPEC.'!$E$7,'MATRIZ EVALUACIÓN ECON AGROPEC.'!$G$7)</c:f>
              <c:strCache>
                <c:ptCount val="2"/>
                <c:pt idx="0">
                  <c:v>% SI</c:v>
                </c:pt>
                <c:pt idx="1">
                  <c:v>% NO</c:v>
                </c:pt>
              </c:strCache>
            </c:strRef>
          </c:cat>
          <c:val>
            <c:numRef>
              <c:f>('MATRIZ EVALUACIÓN ECON AGROPEC.'!$E$8,'MATRIZ EVALUACIÓN ECON AGROPEC.'!$G$8)</c:f>
              <c:numCache>
                <c:formatCode>0.00</c:formatCode>
                <c:ptCount val="2"/>
                <c:pt idx="0">
                  <c:v>13.698630136986301</c:v>
                </c:pt>
                <c:pt idx="1">
                  <c:v>1.3698630136986301</c:v>
                </c:pt>
              </c:numCache>
            </c:numRef>
          </c:val>
          <c:extLst>
            <c:ext xmlns:c16="http://schemas.microsoft.com/office/drawing/2014/chart" uri="{C3380CC4-5D6E-409C-BE32-E72D297353CC}">
              <c16:uniqueId val="{00000000-39AF-472F-AFCA-C2EF4FBFD93D}"/>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05-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7-E078-43B9-8E12-B8D93DF12300}"/>
              </c:ext>
            </c:extLst>
          </c:dPt>
          <c:cat>
            <c:strRef>
              <c:f>('MATRIZ EVALUACIÓN ECON AGROPEC.'!$E$7,'MATRIZ EVALUACIÓN ECON AGROPEC.'!$G$7)</c:f>
              <c:strCache>
                <c:ptCount val="2"/>
                <c:pt idx="0">
                  <c:v>% SI</c:v>
                </c:pt>
                <c:pt idx="1">
                  <c:v>% NO</c:v>
                </c:pt>
              </c:strCache>
            </c:strRef>
          </c:cat>
          <c:val>
            <c:numRef>
              <c:f>('MATRIZ EVALUACIÓN ECON AGROPEC.'!$E$9,'MATRIZ EVALUACIÓN ECON AGROPEC.'!$G$9)</c:f>
              <c:numCache>
                <c:formatCode>0.00</c:formatCode>
                <c:ptCount val="2"/>
                <c:pt idx="0">
                  <c:v>13.698630136986301</c:v>
                </c:pt>
                <c:pt idx="1">
                  <c:v>0</c:v>
                </c:pt>
              </c:numCache>
            </c:numRef>
          </c:val>
          <c:extLst>
            <c:ext xmlns:c16="http://schemas.microsoft.com/office/drawing/2014/chart" uri="{C3380CC4-5D6E-409C-BE32-E72D297353CC}">
              <c16:uniqueId val="{00000001-39AF-472F-AFCA-C2EF4FBFD93D}"/>
            </c:ext>
          </c:extLst>
        </c:ser>
        <c:ser>
          <c:idx val="2"/>
          <c:order val="2"/>
          <c:dPt>
            <c:idx val="0"/>
            <c:bubble3D val="0"/>
            <c:spPr>
              <a:solidFill>
                <a:schemeClr val="accent1"/>
              </a:solidFill>
              <a:ln w="19050">
                <a:solidFill>
                  <a:schemeClr val="lt1"/>
                </a:solidFill>
              </a:ln>
              <a:effectLst/>
            </c:spPr>
            <c:extLst>
              <c:ext xmlns:c16="http://schemas.microsoft.com/office/drawing/2014/chart" uri="{C3380CC4-5D6E-409C-BE32-E72D297353CC}">
                <c16:uniqueId val="{00000009-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B-E078-43B9-8E12-B8D93DF12300}"/>
              </c:ext>
            </c:extLst>
          </c:dPt>
          <c:cat>
            <c:strRef>
              <c:f>('MATRIZ EVALUACIÓN ECON AGROPEC.'!$E$7,'MATRIZ EVALUACIÓN ECON AGROPEC.'!$G$7)</c:f>
              <c:strCache>
                <c:ptCount val="2"/>
                <c:pt idx="0">
                  <c:v>% SI</c:v>
                </c:pt>
                <c:pt idx="1">
                  <c:v>% NO</c:v>
                </c:pt>
              </c:strCache>
            </c:strRef>
          </c:cat>
          <c:val>
            <c:numRef>
              <c:f>('MATRIZ EVALUACIÓN ECON AGROPEC.'!$E$10,'MATRIZ EVALUACIÓN ECON AGROPEC.'!$G$10)</c:f>
              <c:numCache>
                <c:formatCode>0.00</c:formatCode>
                <c:ptCount val="2"/>
                <c:pt idx="0">
                  <c:v>10.95890410958904</c:v>
                </c:pt>
                <c:pt idx="1">
                  <c:v>0.68493150684931503</c:v>
                </c:pt>
              </c:numCache>
            </c:numRef>
          </c:val>
          <c:extLst>
            <c:ext xmlns:c16="http://schemas.microsoft.com/office/drawing/2014/chart" uri="{C3380CC4-5D6E-409C-BE32-E72D297353CC}">
              <c16:uniqueId val="{00000002-39AF-472F-AFCA-C2EF4FBFD93D}"/>
            </c:ext>
          </c:extLst>
        </c:ser>
        <c:ser>
          <c:idx val="3"/>
          <c:order val="3"/>
          <c:dPt>
            <c:idx val="0"/>
            <c:bubble3D val="0"/>
            <c:spPr>
              <a:solidFill>
                <a:schemeClr val="accent1"/>
              </a:solidFill>
              <a:ln w="19050">
                <a:solidFill>
                  <a:schemeClr val="lt1"/>
                </a:solidFill>
              </a:ln>
              <a:effectLst/>
            </c:spPr>
            <c:extLst>
              <c:ext xmlns:c16="http://schemas.microsoft.com/office/drawing/2014/chart" uri="{C3380CC4-5D6E-409C-BE32-E72D297353CC}">
                <c16:uniqueId val="{0000000D-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F-E078-43B9-8E12-B8D93DF12300}"/>
              </c:ext>
            </c:extLst>
          </c:dPt>
          <c:cat>
            <c:strRef>
              <c:f>('MATRIZ EVALUACIÓN ECON AGROPEC.'!$E$7,'MATRIZ EVALUACIÓN ECON AGROPEC.'!$G$7)</c:f>
              <c:strCache>
                <c:ptCount val="2"/>
                <c:pt idx="0">
                  <c:v>% SI</c:v>
                </c:pt>
                <c:pt idx="1">
                  <c:v>% NO</c:v>
                </c:pt>
              </c:strCache>
            </c:strRef>
          </c:cat>
          <c:val>
            <c:numRef>
              <c:f>('MATRIZ EVALUACIÓN ECON AGROPEC.'!$E$11,'MATRIZ EVALUACIÓN ECON AGROPEC.'!$G$11)</c:f>
              <c:numCache>
                <c:formatCode>0.00</c:formatCode>
                <c:ptCount val="2"/>
                <c:pt idx="0">
                  <c:v>8.2191780821917817</c:v>
                </c:pt>
                <c:pt idx="1">
                  <c:v>1.3698630136986301</c:v>
                </c:pt>
              </c:numCache>
            </c:numRef>
          </c:val>
          <c:extLst>
            <c:ext xmlns:c16="http://schemas.microsoft.com/office/drawing/2014/chart" uri="{C3380CC4-5D6E-409C-BE32-E72D297353CC}">
              <c16:uniqueId val="{00000003-39AF-472F-AFCA-C2EF4FBFD93D}"/>
            </c:ext>
          </c:extLst>
        </c:ser>
        <c:ser>
          <c:idx val="4"/>
          <c:order val="4"/>
          <c:dPt>
            <c:idx val="0"/>
            <c:bubble3D val="0"/>
            <c:spPr>
              <a:solidFill>
                <a:schemeClr val="accent1"/>
              </a:solidFill>
              <a:ln w="19050">
                <a:solidFill>
                  <a:schemeClr val="lt1"/>
                </a:solidFill>
              </a:ln>
              <a:effectLst/>
            </c:spPr>
            <c:extLst>
              <c:ext xmlns:c16="http://schemas.microsoft.com/office/drawing/2014/chart" uri="{C3380CC4-5D6E-409C-BE32-E72D297353CC}">
                <c16:uniqueId val="{00000011-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E078-43B9-8E12-B8D93DF12300}"/>
              </c:ext>
            </c:extLst>
          </c:dPt>
          <c:cat>
            <c:strRef>
              <c:f>('MATRIZ EVALUACIÓN ECON AGROPEC.'!$E$7,'MATRIZ EVALUACIÓN ECON AGROPEC.'!$G$7)</c:f>
              <c:strCache>
                <c:ptCount val="2"/>
                <c:pt idx="0">
                  <c:v>% SI</c:v>
                </c:pt>
                <c:pt idx="1">
                  <c:v>% NO</c:v>
                </c:pt>
              </c:strCache>
            </c:strRef>
          </c:cat>
          <c:val>
            <c:numRef>
              <c:f>('MATRIZ EVALUACIÓN ECON AGROPEC.'!$E$12,'MATRIZ EVALUACIÓN ECON AGROPEC.'!$G$12)</c:f>
              <c:numCache>
                <c:formatCode>0.00</c:formatCode>
                <c:ptCount val="2"/>
                <c:pt idx="0">
                  <c:v>10.95890410958904</c:v>
                </c:pt>
                <c:pt idx="1">
                  <c:v>1.3698630136986301</c:v>
                </c:pt>
              </c:numCache>
            </c:numRef>
          </c:val>
          <c:extLst>
            <c:ext xmlns:c16="http://schemas.microsoft.com/office/drawing/2014/chart" uri="{C3380CC4-5D6E-409C-BE32-E72D297353CC}">
              <c16:uniqueId val="{00000004-39AF-472F-AFCA-C2EF4FBFD93D}"/>
            </c:ext>
          </c:extLst>
        </c:ser>
        <c:ser>
          <c:idx val="5"/>
          <c:order val="5"/>
          <c:dPt>
            <c:idx val="0"/>
            <c:bubble3D val="0"/>
            <c:spPr>
              <a:solidFill>
                <a:schemeClr val="accent1"/>
              </a:solidFill>
              <a:ln w="19050">
                <a:solidFill>
                  <a:schemeClr val="lt1"/>
                </a:solidFill>
              </a:ln>
              <a:effectLst/>
            </c:spPr>
            <c:extLst>
              <c:ext xmlns:c16="http://schemas.microsoft.com/office/drawing/2014/chart" uri="{C3380CC4-5D6E-409C-BE32-E72D297353CC}">
                <c16:uniqueId val="{00000015-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7-E078-43B9-8E12-B8D93DF12300}"/>
              </c:ext>
            </c:extLst>
          </c:dPt>
          <c:cat>
            <c:strRef>
              <c:f>('MATRIZ EVALUACIÓN ECON AGROPEC.'!$E$7,'MATRIZ EVALUACIÓN ECON AGROPEC.'!$G$7)</c:f>
              <c:strCache>
                <c:ptCount val="2"/>
                <c:pt idx="0">
                  <c:v>% SI</c:v>
                </c:pt>
                <c:pt idx="1">
                  <c:v>% NO</c:v>
                </c:pt>
              </c:strCache>
            </c:strRef>
          </c:cat>
          <c:val>
            <c:numRef>
              <c:f>('MATRIZ EVALUACIÓN ECON AGROPEC.'!$E$13,'MATRIZ EVALUACIÓN ECON AGROPEC.'!$G$13)</c:f>
              <c:numCache>
                <c:formatCode>0.00</c:formatCode>
                <c:ptCount val="2"/>
                <c:pt idx="0">
                  <c:v>14.383561643835616</c:v>
                </c:pt>
                <c:pt idx="1">
                  <c:v>0.68493150684931503</c:v>
                </c:pt>
              </c:numCache>
            </c:numRef>
          </c:val>
          <c:extLst>
            <c:ext xmlns:c16="http://schemas.microsoft.com/office/drawing/2014/chart" uri="{C3380CC4-5D6E-409C-BE32-E72D297353CC}">
              <c16:uniqueId val="{00000005-39AF-472F-AFCA-C2EF4FBFD93D}"/>
            </c:ext>
          </c:extLst>
        </c:ser>
        <c:ser>
          <c:idx val="6"/>
          <c:order val="6"/>
          <c:dPt>
            <c:idx val="0"/>
            <c:bubble3D val="0"/>
            <c:spPr>
              <a:solidFill>
                <a:schemeClr val="accent1"/>
              </a:solidFill>
              <a:ln w="19050">
                <a:solidFill>
                  <a:schemeClr val="lt1"/>
                </a:solidFill>
              </a:ln>
              <a:effectLst/>
            </c:spPr>
            <c:extLst>
              <c:ext xmlns:c16="http://schemas.microsoft.com/office/drawing/2014/chart" uri="{C3380CC4-5D6E-409C-BE32-E72D297353CC}">
                <c16:uniqueId val="{00000019-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B-E078-43B9-8E12-B8D93DF12300}"/>
              </c:ext>
            </c:extLst>
          </c:dPt>
          <c:cat>
            <c:strRef>
              <c:f>('MATRIZ EVALUACIÓN ECON AGROPEC.'!$E$7,'MATRIZ EVALUACIÓN ECON AGROPEC.'!$G$7)</c:f>
              <c:strCache>
                <c:ptCount val="2"/>
                <c:pt idx="0">
                  <c:v>% SI</c:v>
                </c:pt>
                <c:pt idx="1">
                  <c:v>% NO</c:v>
                </c:pt>
              </c:strCache>
            </c:strRef>
          </c:cat>
          <c:val>
            <c:numRef>
              <c:f>('MATRIZ EVALUACIÓN ECON AGROPEC.'!$E$14,'MATRIZ EVALUACIÓN ECON AGROPEC.'!$G$14)</c:f>
              <c:numCache>
                <c:formatCode>0.00</c:formatCode>
                <c:ptCount val="2"/>
                <c:pt idx="0">
                  <c:v>12.328767123287671</c:v>
                </c:pt>
                <c:pt idx="1">
                  <c:v>0</c:v>
                </c:pt>
              </c:numCache>
            </c:numRef>
          </c:val>
          <c:extLst>
            <c:ext xmlns:c16="http://schemas.microsoft.com/office/drawing/2014/chart" uri="{C3380CC4-5D6E-409C-BE32-E72D297353CC}">
              <c16:uniqueId val="{00000006-39AF-472F-AFCA-C2EF4FBFD93D}"/>
            </c:ext>
          </c:extLst>
        </c:ser>
        <c:ser>
          <c:idx val="7"/>
          <c:order val="7"/>
          <c:dPt>
            <c:idx val="0"/>
            <c:bubble3D val="0"/>
            <c:spPr>
              <a:solidFill>
                <a:schemeClr val="accent1"/>
              </a:solidFill>
              <a:ln w="19050">
                <a:solidFill>
                  <a:schemeClr val="lt1"/>
                </a:solidFill>
              </a:ln>
              <a:effectLst/>
            </c:spPr>
            <c:extLst>
              <c:ext xmlns:c16="http://schemas.microsoft.com/office/drawing/2014/chart" uri="{C3380CC4-5D6E-409C-BE32-E72D297353CC}">
                <c16:uniqueId val="{0000001D-E078-43B9-8E12-B8D93DF12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F-E078-43B9-8E12-B8D93DF12300}"/>
              </c:ext>
            </c:extLst>
          </c:dPt>
          <c:cat>
            <c:strRef>
              <c:f>('MATRIZ EVALUACIÓN ECON AGROPEC.'!$E$7,'MATRIZ EVALUACIÓN ECON AGROPEC.'!$G$7)</c:f>
              <c:strCache>
                <c:ptCount val="2"/>
                <c:pt idx="0">
                  <c:v>% SI</c:v>
                </c:pt>
                <c:pt idx="1">
                  <c:v>% NO</c:v>
                </c:pt>
              </c:strCache>
            </c:strRef>
          </c:cat>
          <c:val>
            <c:numRef>
              <c:f>('MATRIZ EVALUACIÓN ECON AGROPEC.'!$E$15,'MATRIZ EVALUACIÓN ECON AGROPEC.'!$G$15)</c:f>
              <c:numCache>
                <c:formatCode>0.00</c:formatCode>
                <c:ptCount val="2"/>
                <c:pt idx="0">
                  <c:v>9.5890410958904102</c:v>
                </c:pt>
                <c:pt idx="1">
                  <c:v>0.68493150684931503</c:v>
                </c:pt>
              </c:numCache>
            </c:numRef>
          </c:val>
          <c:extLst>
            <c:ext xmlns:c16="http://schemas.microsoft.com/office/drawing/2014/chart" uri="{C3380CC4-5D6E-409C-BE32-E72D297353CC}">
              <c16:uniqueId val="{00000007-39AF-472F-AFCA-C2EF4FBFD93D}"/>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522654</xdr:colOff>
      <xdr:row>18</xdr:row>
      <xdr:rowOff>130420</xdr:rowOff>
    </xdr:from>
    <xdr:to>
      <xdr:col>5</xdr:col>
      <xdr:colOff>515327</xdr:colOff>
      <xdr:row>32</xdr:row>
      <xdr:rowOff>138235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257175</xdr:colOff>
      <xdr:row>17</xdr:row>
      <xdr:rowOff>171450</xdr:rowOff>
    </xdr:from>
    <xdr:to>
      <xdr:col>5</xdr:col>
      <xdr:colOff>533400</xdr:colOff>
      <xdr:row>32</xdr:row>
      <xdr:rowOff>57150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619125</xdr:colOff>
      <xdr:row>19</xdr:row>
      <xdr:rowOff>142875</xdr:rowOff>
    </xdr:from>
    <xdr:to>
      <xdr:col>6</xdr:col>
      <xdr:colOff>457200</xdr:colOff>
      <xdr:row>34</xdr:row>
      <xdr:rowOff>28575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542925</xdr:colOff>
      <xdr:row>18</xdr:row>
      <xdr:rowOff>85725</xdr:rowOff>
    </xdr:from>
    <xdr:to>
      <xdr:col>6</xdr:col>
      <xdr:colOff>323850</xdr:colOff>
      <xdr:row>32</xdr:row>
      <xdr:rowOff>161925</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bookcentral.proquest.com/lib/utmachalasp/detail.action?docID=3198058&amp;query=MOLUSCOS+" TargetMode="External"/><Relationship Id="rId1" Type="http://schemas.openxmlformats.org/officeDocument/2006/relationships/hyperlink" Target="https://ebookcentral.proquest.com/lib/utmachalasp/detail.action?docID=3203739&amp;query=dise%C3%B1o+de+planes+de+manejo"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hyperlink" Target="https://ebookcentral.proquest.com/lib/utmachalasp/detail.action?docID=3184652&amp;query=FACTORES+LIMITATIVOS+AL+DESARROLLO+DEL+SISTEMA+FAMILIAR+DE+PRODUCCI%C3%93N+DE+LECHE+EN+MICHOACAN+MEJICO"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217"/>
  <sheetViews>
    <sheetView workbookViewId="0">
      <selection activeCell="D9" sqref="D9"/>
    </sheetView>
  </sheetViews>
  <sheetFormatPr baseColWidth="10" defaultRowHeight="15" x14ac:dyDescent="0.25"/>
  <cols>
    <col min="1" max="1" width="10.85546875" style="251" customWidth="1"/>
    <col min="2" max="2" width="12.140625" style="251" customWidth="1"/>
    <col min="3" max="3" width="18.28515625" style="252" customWidth="1"/>
    <col min="4" max="4" width="64.42578125" style="251" customWidth="1"/>
    <col min="5" max="5" width="8.85546875" style="251" customWidth="1"/>
    <col min="6" max="6" width="16.140625" style="253" customWidth="1"/>
    <col min="7" max="7" width="12.28515625" style="251" customWidth="1"/>
    <col min="8" max="8" width="22" style="251" customWidth="1"/>
    <col min="9" max="9" width="18.140625" style="251" customWidth="1"/>
    <col min="10" max="10" width="11.42578125" style="225"/>
  </cols>
  <sheetData>
    <row r="1" spans="1:9" x14ac:dyDescent="0.25">
      <c r="A1" s="296" t="s">
        <v>258</v>
      </c>
      <c r="B1" s="296"/>
      <c r="C1" s="296"/>
      <c r="D1" s="296"/>
      <c r="E1" s="296"/>
      <c r="F1" s="296"/>
      <c r="G1" s="296"/>
      <c r="H1" s="296"/>
      <c r="I1" s="296"/>
    </row>
    <row r="2" spans="1:9" x14ac:dyDescent="0.25">
      <c r="A2" s="296" t="s">
        <v>259</v>
      </c>
      <c r="B2" s="296"/>
      <c r="C2" s="296"/>
      <c r="D2" s="296"/>
      <c r="E2" s="296"/>
      <c r="F2" s="296"/>
      <c r="G2" s="296"/>
      <c r="H2" s="296"/>
      <c r="I2" s="296"/>
    </row>
    <row r="3" spans="1:9" ht="38.25" x14ac:dyDescent="0.25">
      <c r="A3" s="226" t="s">
        <v>0</v>
      </c>
      <c r="B3" s="226" t="s">
        <v>1</v>
      </c>
      <c r="C3" s="226" t="s">
        <v>2</v>
      </c>
      <c r="D3" s="226" t="s">
        <v>3</v>
      </c>
      <c r="E3" s="226" t="s">
        <v>4</v>
      </c>
      <c r="F3" s="227" t="s">
        <v>142</v>
      </c>
      <c r="G3" s="228" t="s">
        <v>143</v>
      </c>
      <c r="H3" s="226" t="s">
        <v>5</v>
      </c>
      <c r="I3" s="226" t="s">
        <v>6</v>
      </c>
    </row>
    <row r="4" spans="1:9" ht="42.75" customHeight="1" x14ac:dyDescent="0.25">
      <c r="A4" s="297">
        <v>1</v>
      </c>
      <c r="B4" s="298" t="s">
        <v>13</v>
      </c>
      <c r="C4" s="295" t="s">
        <v>7</v>
      </c>
      <c r="D4" s="229" t="s">
        <v>144</v>
      </c>
      <c r="E4" s="19">
        <v>2</v>
      </c>
      <c r="F4" s="20" t="s">
        <v>148</v>
      </c>
      <c r="G4" s="230"/>
      <c r="H4" s="19"/>
      <c r="I4" s="231"/>
    </row>
    <row r="5" spans="1:9" ht="48" customHeight="1" x14ac:dyDescent="0.25">
      <c r="A5" s="297"/>
      <c r="B5" s="298"/>
      <c r="C5" s="295"/>
      <c r="D5" s="232" t="s">
        <v>145</v>
      </c>
      <c r="E5" s="19">
        <v>1</v>
      </c>
      <c r="F5" s="20" t="s">
        <v>146</v>
      </c>
      <c r="G5" s="230"/>
      <c r="H5" s="19"/>
      <c r="I5" s="231"/>
    </row>
    <row r="6" spans="1:9" ht="54.75" customHeight="1" x14ac:dyDescent="0.25">
      <c r="A6" s="297"/>
      <c r="B6" s="298"/>
      <c r="C6" s="295"/>
      <c r="D6" s="232" t="s">
        <v>147</v>
      </c>
      <c r="E6" s="19">
        <v>3</v>
      </c>
      <c r="F6" s="20" t="s">
        <v>149</v>
      </c>
      <c r="G6" s="230"/>
      <c r="H6" s="19"/>
      <c r="I6" s="231"/>
    </row>
    <row r="7" spans="1:9" ht="45.75" customHeight="1" x14ac:dyDescent="0.25">
      <c r="A7" s="297"/>
      <c r="B7" s="229" t="s">
        <v>14</v>
      </c>
      <c r="C7" s="230" t="s">
        <v>8</v>
      </c>
      <c r="D7" s="232" t="s">
        <v>150</v>
      </c>
      <c r="E7" s="19">
        <v>2</v>
      </c>
      <c r="F7" s="20" t="s">
        <v>151</v>
      </c>
      <c r="G7" s="19"/>
      <c r="H7" s="19"/>
      <c r="I7" s="231"/>
    </row>
    <row r="8" spans="1:9" ht="44.25" customHeight="1" x14ac:dyDescent="0.25">
      <c r="A8" s="297"/>
      <c r="B8" s="295" t="s">
        <v>15</v>
      </c>
      <c r="C8" s="295" t="s">
        <v>9</v>
      </c>
      <c r="D8" s="229" t="s">
        <v>154</v>
      </c>
      <c r="E8" s="19">
        <v>2</v>
      </c>
      <c r="F8" s="20" t="s">
        <v>158</v>
      </c>
      <c r="G8" s="19"/>
      <c r="H8" s="19"/>
      <c r="I8" s="231"/>
    </row>
    <row r="9" spans="1:9" ht="51.75" customHeight="1" x14ac:dyDescent="0.25">
      <c r="A9" s="297"/>
      <c r="B9" s="295"/>
      <c r="C9" s="295"/>
      <c r="D9" s="229" t="s">
        <v>155</v>
      </c>
      <c r="E9" s="19">
        <v>2</v>
      </c>
      <c r="F9" s="20" t="s">
        <v>159</v>
      </c>
      <c r="G9" s="19"/>
      <c r="H9" s="19"/>
      <c r="I9" s="231"/>
    </row>
    <row r="10" spans="1:9" ht="133.5" customHeight="1" x14ac:dyDescent="0.25">
      <c r="A10" s="297"/>
      <c r="B10" s="295"/>
      <c r="C10" s="295"/>
      <c r="D10" s="229" t="s">
        <v>156</v>
      </c>
      <c r="E10" s="19">
        <v>0</v>
      </c>
      <c r="F10" s="233"/>
      <c r="G10" s="230" t="s">
        <v>152</v>
      </c>
      <c r="H10" s="232" t="s">
        <v>160</v>
      </c>
      <c r="I10" s="230" t="s">
        <v>161</v>
      </c>
    </row>
    <row r="11" spans="1:9" ht="131.25" customHeight="1" x14ac:dyDescent="0.25">
      <c r="A11" s="297"/>
      <c r="B11" s="295"/>
      <c r="C11" s="295"/>
      <c r="D11" s="229" t="s">
        <v>157</v>
      </c>
      <c r="E11" s="19">
        <v>1</v>
      </c>
      <c r="F11" s="233"/>
      <c r="G11" s="230" t="s">
        <v>153</v>
      </c>
      <c r="H11" s="234"/>
      <c r="I11" s="231"/>
    </row>
    <row r="12" spans="1:9" ht="91.5" customHeight="1" x14ac:dyDescent="0.25">
      <c r="A12" s="297"/>
      <c r="B12" s="229" t="s">
        <v>16</v>
      </c>
      <c r="C12" s="230" t="s">
        <v>10</v>
      </c>
      <c r="D12" s="229" t="s">
        <v>162</v>
      </c>
      <c r="E12" s="19">
        <v>2</v>
      </c>
      <c r="F12" s="20" t="s">
        <v>163</v>
      </c>
      <c r="G12" s="230"/>
      <c r="H12" s="19"/>
      <c r="I12" s="231"/>
    </row>
    <row r="13" spans="1:9" ht="39" customHeight="1" x14ac:dyDescent="0.25">
      <c r="A13" s="297"/>
      <c r="B13" s="295" t="s">
        <v>17</v>
      </c>
      <c r="C13" s="295" t="s">
        <v>11</v>
      </c>
      <c r="D13" s="229" t="s">
        <v>164</v>
      </c>
      <c r="E13" s="19">
        <v>1</v>
      </c>
      <c r="F13" s="23" t="s">
        <v>165</v>
      </c>
      <c r="G13" s="19"/>
      <c r="H13" s="19"/>
      <c r="I13" s="231"/>
    </row>
    <row r="14" spans="1:9" ht="45.75" customHeight="1" x14ac:dyDescent="0.25">
      <c r="A14" s="297"/>
      <c r="B14" s="295"/>
      <c r="C14" s="295"/>
      <c r="D14" s="229" t="s">
        <v>166</v>
      </c>
      <c r="E14" s="19">
        <v>2</v>
      </c>
      <c r="F14" s="20" t="s">
        <v>167</v>
      </c>
      <c r="G14" s="19"/>
      <c r="H14" s="19"/>
      <c r="I14" s="231"/>
    </row>
    <row r="15" spans="1:9" ht="38.25" customHeight="1" x14ac:dyDescent="0.25">
      <c r="A15" s="297"/>
      <c r="B15" s="295"/>
      <c r="C15" s="295"/>
      <c r="D15" s="235" t="s">
        <v>169</v>
      </c>
      <c r="E15" s="19">
        <v>1</v>
      </c>
      <c r="F15" s="23" t="s">
        <v>168</v>
      </c>
      <c r="G15" s="19"/>
      <c r="H15" s="19"/>
      <c r="I15" s="231"/>
    </row>
    <row r="16" spans="1:9" ht="48.75" customHeight="1" x14ac:dyDescent="0.25">
      <c r="A16" s="297"/>
      <c r="B16" s="295"/>
      <c r="C16" s="295"/>
      <c r="D16" s="229" t="s">
        <v>170</v>
      </c>
      <c r="E16" s="19">
        <v>1</v>
      </c>
      <c r="F16" s="23" t="s">
        <v>171</v>
      </c>
      <c r="G16" s="19"/>
      <c r="H16" s="19"/>
      <c r="I16" s="231"/>
    </row>
    <row r="17" spans="1:9" ht="42" customHeight="1" x14ac:dyDescent="0.25">
      <c r="A17" s="297"/>
      <c r="B17" s="295"/>
      <c r="C17" s="295"/>
      <c r="D17" s="229" t="s">
        <v>172</v>
      </c>
      <c r="E17" s="19">
        <v>1</v>
      </c>
      <c r="F17" s="23" t="s">
        <v>173</v>
      </c>
      <c r="G17" s="19"/>
      <c r="H17" s="19"/>
      <c r="I17" s="231"/>
    </row>
    <row r="18" spans="1:9" ht="87" customHeight="1" x14ac:dyDescent="0.25">
      <c r="A18" s="297"/>
      <c r="B18" s="295"/>
      <c r="C18" s="295"/>
      <c r="D18" s="229" t="s">
        <v>175</v>
      </c>
      <c r="E18" s="19">
        <v>1</v>
      </c>
      <c r="F18" s="233"/>
      <c r="G18" s="230" t="s">
        <v>174</v>
      </c>
      <c r="H18" s="19"/>
      <c r="I18" s="231"/>
    </row>
    <row r="19" spans="1:9" ht="104.25" customHeight="1" x14ac:dyDescent="0.25">
      <c r="A19" s="297"/>
      <c r="B19" s="295"/>
      <c r="C19" s="295"/>
      <c r="D19" s="229" t="s">
        <v>176</v>
      </c>
      <c r="E19" s="19">
        <v>1</v>
      </c>
      <c r="F19" s="233"/>
      <c r="G19" s="230" t="s">
        <v>177</v>
      </c>
      <c r="H19" s="19"/>
      <c r="I19" s="231"/>
    </row>
    <row r="20" spans="1:9" ht="50.25" customHeight="1" x14ac:dyDescent="0.25">
      <c r="A20" s="297"/>
      <c r="B20" s="295" t="s">
        <v>18</v>
      </c>
      <c r="C20" s="295" t="s">
        <v>12</v>
      </c>
      <c r="D20" s="229" t="s">
        <v>178</v>
      </c>
      <c r="E20" s="19">
        <v>1</v>
      </c>
      <c r="F20" s="23" t="s">
        <v>179</v>
      </c>
      <c r="G20" s="230"/>
      <c r="H20" s="19"/>
      <c r="I20" s="231"/>
    </row>
    <row r="21" spans="1:9" ht="42" customHeight="1" x14ac:dyDescent="0.25">
      <c r="A21" s="297"/>
      <c r="B21" s="295"/>
      <c r="C21" s="295"/>
      <c r="D21" s="229" t="s">
        <v>180</v>
      </c>
      <c r="E21" s="19">
        <v>1</v>
      </c>
      <c r="F21" s="23" t="s">
        <v>181</v>
      </c>
      <c r="G21" s="230"/>
      <c r="H21" s="19"/>
      <c r="I21" s="231"/>
    </row>
    <row r="22" spans="1:9" ht="25.5" x14ac:dyDescent="0.25">
      <c r="A22" s="297"/>
      <c r="B22" s="295"/>
      <c r="C22" s="295"/>
      <c r="D22" s="231" t="s">
        <v>182</v>
      </c>
      <c r="E22" s="19">
        <v>2</v>
      </c>
      <c r="F22" s="20" t="s">
        <v>183</v>
      </c>
      <c r="G22" s="19"/>
      <c r="H22" s="19"/>
      <c r="I22" s="231"/>
    </row>
    <row r="23" spans="1:9" ht="39" customHeight="1" x14ac:dyDescent="0.25">
      <c r="A23" s="289">
        <v>2</v>
      </c>
      <c r="B23" s="236" t="s">
        <v>186</v>
      </c>
      <c r="C23" s="20" t="s">
        <v>187</v>
      </c>
      <c r="D23" s="236" t="s">
        <v>188</v>
      </c>
      <c r="E23" s="19">
        <v>3</v>
      </c>
      <c r="F23" s="20" t="s">
        <v>189</v>
      </c>
      <c r="G23" s="23"/>
      <c r="H23" s="19"/>
      <c r="I23" s="231"/>
    </row>
    <row r="24" spans="1:9" ht="29.25" customHeight="1" x14ac:dyDescent="0.25">
      <c r="A24" s="289"/>
      <c r="B24" s="236" t="s">
        <v>190</v>
      </c>
      <c r="C24" s="20" t="s">
        <v>191</v>
      </c>
      <c r="D24" s="236" t="s">
        <v>192</v>
      </c>
      <c r="E24" s="19">
        <v>2</v>
      </c>
      <c r="F24" s="20" t="s">
        <v>193</v>
      </c>
      <c r="G24" s="23"/>
      <c r="H24" s="19"/>
      <c r="I24" s="231"/>
    </row>
    <row r="25" spans="1:9" ht="39.75" customHeight="1" x14ac:dyDescent="0.25">
      <c r="A25" s="289"/>
      <c r="B25" s="289" t="s">
        <v>194</v>
      </c>
      <c r="C25" s="289" t="s">
        <v>195</v>
      </c>
      <c r="D25" s="237" t="s">
        <v>196</v>
      </c>
      <c r="E25" s="19">
        <v>0</v>
      </c>
      <c r="F25" s="20" t="s">
        <v>197</v>
      </c>
      <c r="G25" s="23"/>
      <c r="H25" s="19"/>
      <c r="I25" s="231"/>
    </row>
    <row r="26" spans="1:9" ht="30.75" customHeight="1" x14ac:dyDescent="0.25">
      <c r="A26" s="289"/>
      <c r="B26" s="289"/>
      <c r="C26" s="289"/>
      <c r="D26" s="236" t="s">
        <v>198</v>
      </c>
      <c r="E26" s="19">
        <v>1</v>
      </c>
      <c r="F26" s="20" t="s">
        <v>199</v>
      </c>
      <c r="G26" s="23"/>
      <c r="H26" s="19"/>
      <c r="I26" s="231"/>
    </row>
    <row r="27" spans="1:9" ht="32.25" customHeight="1" x14ac:dyDescent="0.25">
      <c r="A27" s="289"/>
      <c r="B27" s="289"/>
      <c r="C27" s="289"/>
      <c r="D27" s="236" t="s">
        <v>200</v>
      </c>
      <c r="E27" s="19">
        <v>1</v>
      </c>
      <c r="F27" s="20" t="s">
        <v>201</v>
      </c>
      <c r="G27" s="23"/>
      <c r="H27" s="19"/>
      <c r="I27" s="231"/>
    </row>
    <row r="28" spans="1:9" ht="43.5" customHeight="1" x14ac:dyDescent="0.25">
      <c r="A28" s="289"/>
      <c r="B28" s="289"/>
      <c r="C28" s="289"/>
      <c r="D28" s="236" t="s">
        <v>202</v>
      </c>
      <c r="E28" s="19">
        <v>0</v>
      </c>
      <c r="F28" s="20" t="s">
        <v>203</v>
      </c>
      <c r="G28" s="23"/>
      <c r="H28" s="19"/>
      <c r="I28" s="231"/>
    </row>
    <row r="29" spans="1:9" ht="42" customHeight="1" x14ac:dyDescent="0.25">
      <c r="A29" s="289"/>
      <c r="B29" s="289"/>
      <c r="C29" s="289"/>
      <c r="D29" s="236" t="s">
        <v>204</v>
      </c>
      <c r="E29" s="19">
        <v>0</v>
      </c>
      <c r="F29" s="20" t="s">
        <v>205</v>
      </c>
      <c r="G29" s="23"/>
      <c r="H29" s="19"/>
      <c r="I29" s="231"/>
    </row>
    <row r="30" spans="1:9" ht="36.75" customHeight="1" x14ac:dyDescent="0.25">
      <c r="A30" s="289"/>
      <c r="B30" s="289"/>
      <c r="C30" s="289"/>
      <c r="D30" s="236" t="s">
        <v>206</v>
      </c>
      <c r="E30" s="19">
        <v>2</v>
      </c>
      <c r="F30" s="20" t="s">
        <v>209</v>
      </c>
      <c r="G30" s="23"/>
      <c r="H30" s="19"/>
      <c r="I30" s="231"/>
    </row>
    <row r="31" spans="1:9" ht="36" customHeight="1" x14ac:dyDescent="0.25">
      <c r="A31" s="289"/>
      <c r="B31" s="289"/>
      <c r="C31" s="289"/>
      <c r="D31" s="236" t="s">
        <v>207</v>
      </c>
      <c r="E31" s="19">
        <v>1</v>
      </c>
      <c r="F31" s="20" t="s">
        <v>208</v>
      </c>
      <c r="G31" s="23"/>
      <c r="H31" s="19"/>
      <c r="I31" s="231"/>
    </row>
    <row r="32" spans="1:9" ht="34.5" customHeight="1" x14ac:dyDescent="0.25">
      <c r="A32" s="289"/>
      <c r="B32" s="289" t="s">
        <v>210</v>
      </c>
      <c r="C32" s="289" t="s">
        <v>211</v>
      </c>
      <c r="D32" s="232" t="s">
        <v>212</v>
      </c>
      <c r="E32" s="19">
        <v>1</v>
      </c>
      <c r="F32" s="20" t="s">
        <v>213</v>
      </c>
      <c r="G32" s="23"/>
      <c r="H32" s="19"/>
      <c r="I32" s="231"/>
    </row>
    <row r="33" spans="1:9" ht="39" customHeight="1" x14ac:dyDescent="0.25">
      <c r="A33" s="289"/>
      <c r="B33" s="289"/>
      <c r="C33" s="289"/>
      <c r="D33" s="238" t="s">
        <v>214</v>
      </c>
      <c r="E33" s="19">
        <v>1</v>
      </c>
      <c r="F33" s="20" t="s">
        <v>215</v>
      </c>
      <c r="G33" s="23"/>
      <c r="H33" s="19"/>
      <c r="I33" s="231"/>
    </row>
    <row r="34" spans="1:9" ht="38.25" customHeight="1" x14ac:dyDescent="0.25">
      <c r="A34" s="289"/>
      <c r="B34" s="289"/>
      <c r="C34" s="289"/>
      <c r="D34" s="238" t="s">
        <v>216</v>
      </c>
      <c r="E34" s="19">
        <v>2</v>
      </c>
      <c r="F34" s="20" t="s">
        <v>217</v>
      </c>
      <c r="G34" s="23"/>
      <c r="H34" s="19"/>
      <c r="I34" s="231"/>
    </row>
    <row r="35" spans="1:9" ht="42" customHeight="1" x14ac:dyDescent="0.25">
      <c r="A35" s="289"/>
      <c r="B35" s="289" t="s">
        <v>218</v>
      </c>
      <c r="C35" s="289" t="s">
        <v>219</v>
      </c>
      <c r="D35" s="238" t="s">
        <v>220</v>
      </c>
      <c r="E35" s="19">
        <v>1</v>
      </c>
      <c r="F35" s="20" t="s">
        <v>221</v>
      </c>
      <c r="G35" s="23"/>
      <c r="H35" s="19"/>
      <c r="I35" s="231"/>
    </row>
    <row r="36" spans="1:9" ht="42" customHeight="1" x14ac:dyDescent="0.25">
      <c r="A36" s="289"/>
      <c r="B36" s="289"/>
      <c r="C36" s="289"/>
      <c r="D36" s="238" t="s">
        <v>222</v>
      </c>
      <c r="E36" s="19">
        <v>1</v>
      </c>
      <c r="F36" s="20" t="s">
        <v>223</v>
      </c>
      <c r="G36" s="23"/>
      <c r="H36" s="19"/>
      <c r="I36" s="231"/>
    </row>
    <row r="37" spans="1:9" ht="52.5" customHeight="1" x14ac:dyDescent="0.25">
      <c r="A37" s="289"/>
      <c r="B37" s="236" t="s">
        <v>224</v>
      </c>
      <c r="C37" s="20" t="s">
        <v>225</v>
      </c>
      <c r="D37" s="236" t="s">
        <v>226</v>
      </c>
      <c r="E37" s="19">
        <v>1</v>
      </c>
      <c r="F37" s="20" t="s">
        <v>227</v>
      </c>
      <c r="G37" s="23"/>
      <c r="H37" s="19"/>
      <c r="I37" s="231"/>
    </row>
    <row r="38" spans="1:9" ht="38.25" customHeight="1" x14ac:dyDescent="0.25">
      <c r="A38" s="289">
        <v>3</v>
      </c>
      <c r="B38" s="236" t="s">
        <v>184</v>
      </c>
      <c r="C38" s="20" t="s">
        <v>185</v>
      </c>
      <c r="D38" s="236" t="s">
        <v>228</v>
      </c>
      <c r="E38" s="19">
        <v>3</v>
      </c>
      <c r="F38" s="20" t="s">
        <v>189</v>
      </c>
      <c r="G38" s="23"/>
      <c r="H38" s="19"/>
      <c r="I38" s="231"/>
    </row>
    <row r="39" spans="1:9" ht="100.5" customHeight="1" x14ac:dyDescent="0.25">
      <c r="A39" s="289"/>
      <c r="B39" s="236" t="s">
        <v>229</v>
      </c>
      <c r="C39" s="20" t="s">
        <v>230</v>
      </c>
      <c r="D39" s="236" t="s">
        <v>231</v>
      </c>
      <c r="E39" s="19">
        <v>1</v>
      </c>
      <c r="F39" s="20" t="s">
        <v>232</v>
      </c>
      <c r="G39" s="23"/>
      <c r="H39" s="20" t="s">
        <v>577</v>
      </c>
      <c r="I39" s="20" t="s">
        <v>140</v>
      </c>
    </row>
    <row r="40" spans="1:9" ht="39.75" customHeight="1" x14ac:dyDescent="0.25">
      <c r="A40" s="289"/>
      <c r="B40" s="289" t="s">
        <v>233</v>
      </c>
      <c r="C40" s="289" t="s">
        <v>234</v>
      </c>
      <c r="D40" s="238" t="s">
        <v>235</v>
      </c>
      <c r="E40" s="19">
        <v>1</v>
      </c>
      <c r="F40" s="20" t="s">
        <v>236</v>
      </c>
      <c r="G40" s="23"/>
      <c r="H40" s="19"/>
      <c r="I40" s="231"/>
    </row>
    <row r="41" spans="1:9" ht="24.95" customHeight="1" x14ac:dyDescent="0.25">
      <c r="A41" s="289"/>
      <c r="B41" s="289"/>
      <c r="C41" s="289"/>
      <c r="D41" s="231" t="s">
        <v>237</v>
      </c>
      <c r="E41" s="19">
        <v>1</v>
      </c>
      <c r="F41" s="20" t="s">
        <v>238</v>
      </c>
      <c r="G41" s="23"/>
      <c r="H41" s="19"/>
      <c r="I41" s="231"/>
    </row>
    <row r="42" spans="1:9" ht="24.95" customHeight="1" x14ac:dyDescent="0.25">
      <c r="A42" s="289"/>
      <c r="B42" s="289" t="s">
        <v>239</v>
      </c>
      <c r="C42" s="289" t="s">
        <v>240</v>
      </c>
      <c r="D42" s="231" t="s">
        <v>241</v>
      </c>
      <c r="E42" s="19">
        <v>1</v>
      </c>
      <c r="F42" s="20" t="s">
        <v>242</v>
      </c>
      <c r="G42" s="23"/>
      <c r="H42" s="19"/>
      <c r="I42" s="231"/>
    </row>
    <row r="43" spans="1:9" ht="24.95" customHeight="1" x14ac:dyDescent="0.25">
      <c r="A43" s="289"/>
      <c r="B43" s="289"/>
      <c r="C43" s="289"/>
      <c r="D43" s="231" t="s">
        <v>243</v>
      </c>
      <c r="E43" s="19">
        <v>1</v>
      </c>
      <c r="F43" s="20" t="s">
        <v>244</v>
      </c>
      <c r="G43" s="23"/>
      <c r="H43" s="19"/>
      <c r="I43" s="231"/>
    </row>
    <row r="44" spans="1:9" ht="24.95" customHeight="1" x14ac:dyDescent="0.25">
      <c r="A44" s="289"/>
      <c r="B44" s="289"/>
      <c r="C44" s="289"/>
      <c r="D44" s="231" t="s">
        <v>245</v>
      </c>
      <c r="E44" s="19">
        <v>1</v>
      </c>
      <c r="F44" s="20" t="s">
        <v>246</v>
      </c>
      <c r="G44" s="23"/>
      <c r="H44" s="19"/>
      <c r="I44" s="231"/>
    </row>
    <row r="45" spans="1:9" ht="24.95" customHeight="1" x14ac:dyDescent="0.25">
      <c r="A45" s="289"/>
      <c r="B45" s="289" t="s">
        <v>247</v>
      </c>
      <c r="C45" s="289" t="s">
        <v>248</v>
      </c>
      <c r="D45" s="231" t="s">
        <v>250</v>
      </c>
      <c r="E45" s="19">
        <v>1</v>
      </c>
      <c r="F45" s="20" t="s">
        <v>249</v>
      </c>
      <c r="G45" s="23"/>
      <c r="H45" s="19"/>
      <c r="I45" s="231"/>
    </row>
    <row r="46" spans="1:9" ht="128.25" customHeight="1" x14ac:dyDescent="0.25">
      <c r="A46" s="289"/>
      <c r="B46" s="289"/>
      <c r="C46" s="289"/>
      <c r="D46" s="230" t="s">
        <v>251</v>
      </c>
      <c r="E46" s="19">
        <v>10</v>
      </c>
      <c r="F46" s="20" t="s">
        <v>579</v>
      </c>
      <c r="G46" s="23"/>
      <c r="H46" s="19"/>
      <c r="I46" s="231"/>
    </row>
    <row r="47" spans="1:9" ht="30" x14ac:dyDescent="0.25">
      <c r="A47" s="289"/>
      <c r="B47" s="289"/>
      <c r="C47" s="289"/>
      <c r="D47" s="235" t="s">
        <v>252</v>
      </c>
      <c r="E47" s="19">
        <v>1</v>
      </c>
      <c r="F47" s="20" t="s">
        <v>253</v>
      </c>
      <c r="G47" s="23"/>
      <c r="H47" s="19"/>
      <c r="I47" s="231"/>
    </row>
    <row r="48" spans="1:9" ht="32.25" customHeight="1" x14ac:dyDescent="0.25">
      <c r="A48" s="289"/>
      <c r="B48" s="289" t="s">
        <v>254</v>
      </c>
      <c r="C48" s="289" t="s">
        <v>255</v>
      </c>
      <c r="D48" s="231" t="s">
        <v>580</v>
      </c>
      <c r="E48" s="19">
        <v>2</v>
      </c>
      <c r="F48" s="20" t="s">
        <v>257</v>
      </c>
      <c r="G48" s="23"/>
      <c r="H48" s="19"/>
      <c r="I48" s="231"/>
    </row>
    <row r="49" spans="1:9" ht="45" customHeight="1" x14ac:dyDescent="0.25">
      <c r="A49" s="289"/>
      <c r="B49" s="289"/>
      <c r="C49" s="289"/>
      <c r="D49" s="238" t="s">
        <v>581</v>
      </c>
      <c r="E49" s="19">
        <v>1</v>
      </c>
      <c r="F49" s="20" t="s">
        <v>256</v>
      </c>
      <c r="G49" s="23"/>
      <c r="H49" s="19"/>
      <c r="I49" s="231"/>
    </row>
    <row r="50" spans="1:9" x14ac:dyDescent="0.25">
      <c r="A50" s="294" t="s">
        <v>260</v>
      </c>
      <c r="B50" s="294"/>
      <c r="C50" s="294"/>
      <c r="D50" s="294"/>
      <c r="E50" s="294"/>
      <c r="F50" s="294"/>
      <c r="G50" s="294"/>
      <c r="H50" s="294"/>
      <c r="I50" s="294"/>
    </row>
    <row r="51" spans="1:9" x14ac:dyDescent="0.25">
      <c r="A51" s="294" t="s">
        <v>259</v>
      </c>
      <c r="B51" s="294"/>
      <c r="C51" s="294"/>
      <c r="D51" s="294"/>
      <c r="E51" s="294"/>
      <c r="F51" s="294"/>
      <c r="G51" s="294"/>
      <c r="H51" s="294"/>
      <c r="I51" s="294"/>
    </row>
    <row r="52" spans="1:9" ht="38.25" x14ac:dyDescent="0.25">
      <c r="A52" s="226" t="s">
        <v>0</v>
      </c>
      <c r="B52" s="226" t="s">
        <v>1</v>
      </c>
      <c r="C52" s="226" t="s">
        <v>2</v>
      </c>
      <c r="D52" s="226" t="s">
        <v>3</v>
      </c>
      <c r="E52" s="226" t="s">
        <v>4</v>
      </c>
      <c r="F52" s="227" t="s">
        <v>142</v>
      </c>
      <c r="G52" s="228" t="s">
        <v>143</v>
      </c>
      <c r="H52" s="226" t="s">
        <v>5</v>
      </c>
      <c r="I52" s="226" t="s">
        <v>6</v>
      </c>
    </row>
    <row r="53" spans="1:9" ht="31.5" customHeight="1" x14ac:dyDescent="0.25">
      <c r="A53" s="289">
        <v>4</v>
      </c>
      <c r="B53" s="289" t="s">
        <v>76</v>
      </c>
      <c r="C53" s="289" t="s">
        <v>19</v>
      </c>
      <c r="D53" s="236" t="s">
        <v>261</v>
      </c>
      <c r="E53" s="19">
        <v>2</v>
      </c>
      <c r="F53" s="20" t="s">
        <v>264</v>
      </c>
      <c r="G53" s="23"/>
      <c r="H53" s="19"/>
      <c r="I53" s="231"/>
    </row>
    <row r="54" spans="1:9" ht="22.5" customHeight="1" x14ac:dyDescent="0.25">
      <c r="A54" s="289"/>
      <c r="B54" s="289"/>
      <c r="C54" s="289"/>
      <c r="D54" s="236" t="s">
        <v>262</v>
      </c>
      <c r="E54" s="19">
        <v>1</v>
      </c>
      <c r="F54" s="20" t="s">
        <v>263</v>
      </c>
      <c r="G54" s="20"/>
      <c r="H54" s="19"/>
      <c r="I54" s="231"/>
    </row>
    <row r="55" spans="1:9" ht="35.25" customHeight="1" x14ac:dyDescent="0.25">
      <c r="A55" s="289"/>
      <c r="B55" s="289" t="s">
        <v>77</v>
      </c>
      <c r="C55" s="289" t="s">
        <v>20</v>
      </c>
      <c r="D55" s="236" t="s">
        <v>265</v>
      </c>
      <c r="E55" s="19">
        <v>1</v>
      </c>
      <c r="F55" s="20" t="s">
        <v>266</v>
      </c>
      <c r="G55" s="20"/>
      <c r="H55" s="19"/>
      <c r="I55" s="231"/>
    </row>
    <row r="56" spans="1:9" ht="30" customHeight="1" x14ac:dyDescent="0.25">
      <c r="A56" s="289"/>
      <c r="B56" s="289"/>
      <c r="C56" s="289"/>
      <c r="D56" s="236" t="s">
        <v>162</v>
      </c>
      <c r="E56" s="19">
        <v>2</v>
      </c>
      <c r="F56" s="20" t="s">
        <v>163</v>
      </c>
      <c r="G56" s="20"/>
      <c r="H56" s="19"/>
      <c r="I56" s="231"/>
    </row>
    <row r="57" spans="1:9" ht="35.25" customHeight="1" x14ac:dyDescent="0.25">
      <c r="A57" s="289"/>
      <c r="B57" s="289"/>
      <c r="C57" s="289"/>
      <c r="D57" s="236" t="s">
        <v>267</v>
      </c>
      <c r="E57" s="19">
        <v>1</v>
      </c>
      <c r="F57" s="20" t="s">
        <v>268</v>
      </c>
      <c r="G57" s="20"/>
      <c r="H57" s="19"/>
      <c r="I57" s="231"/>
    </row>
    <row r="58" spans="1:9" ht="36" customHeight="1" x14ac:dyDescent="0.25">
      <c r="A58" s="289"/>
      <c r="B58" s="289" t="s">
        <v>78</v>
      </c>
      <c r="C58" s="289" t="s">
        <v>21</v>
      </c>
      <c r="D58" s="235" t="s">
        <v>269</v>
      </c>
      <c r="E58" s="19">
        <v>2</v>
      </c>
      <c r="F58" s="20" t="s">
        <v>158</v>
      </c>
      <c r="G58" s="20"/>
      <c r="H58" s="19"/>
      <c r="I58" s="231"/>
    </row>
    <row r="59" spans="1:9" ht="31.5" customHeight="1" x14ac:dyDescent="0.25">
      <c r="A59" s="289"/>
      <c r="B59" s="289"/>
      <c r="C59" s="289"/>
      <c r="D59" s="231" t="s">
        <v>155</v>
      </c>
      <c r="E59" s="19">
        <v>2</v>
      </c>
      <c r="F59" s="20" t="s">
        <v>159</v>
      </c>
      <c r="G59" s="20"/>
      <c r="H59" s="19"/>
      <c r="I59" s="231"/>
    </row>
    <row r="60" spans="1:9" ht="22.5" customHeight="1" x14ac:dyDescent="0.25">
      <c r="A60" s="289"/>
      <c r="B60" s="289"/>
      <c r="C60" s="289"/>
      <c r="D60" s="234" t="s">
        <v>270</v>
      </c>
      <c r="E60" s="19">
        <v>1</v>
      </c>
      <c r="F60" s="23" t="s">
        <v>271</v>
      </c>
      <c r="G60" s="23"/>
      <c r="H60" s="19"/>
      <c r="I60" s="231"/>
    </row>
    <row r="61" spans="1:9" ht="39" customHeight="1" x14ac:dyDescent="0.25">
      <c r="A61" s="289"/>
      <c r="B61" s="289"/>
      <c r="C61" s="289"/>
      <c r="D61" s="236" t="s">
        <v>272</v>
      </c>
      <c r="E61" s="19">
        <v>1</v>
      </c>
      <c r="F61" s="23" t="s">
        <v>273</v>
      </c>
      <c r="G61" s="23"/>
      <c r="H61" s="19"/>
      <c r="I61" s="231"/>
    </row>
    <row r="62" spans="1:9" ht="32.25" customHeight="1" x14ac:dyDescent="0.25">
      <c r="A62" s="289"/>
      <c r="B62" s="20" t="s">
        <v>79</v>
      </c>
      <c r="C62" s="20" t="s">
        <v>22</v>
      </c>
      <c r="D62" s="236" t="s">
        <v>274</v>
      </c>
      <c r="E62" s="19">
        <v>2</v>
      </c>
      <c r="F62" s="20" t="s">
        <v>275</v>
      </c>
      <c r="G62" s="20"/>
      <c r="H62" s="19"/>
      <c r="I62" s="231"/>
    </row>
    <row r="63" spans="1:9" ht="29.25" customHeight="1" x14ac:dyDescent="0.25">
      <c r="A63" s="289"/>
      <c r="B63" s="289" t="s">
        <v>80</v>
      </c>
      <c r="C63" s="289" t="s">
        <v>23</v>
      </c>
      <c r="D63" s="236" t="s">
        <v>276</v>
      </c>
      <c r="E63" s="19">
        <v>2</v>
      </c>
      <c r="F63" s="20" t="s">
        <v>279</v>
      </c>
      <c r="G63" s="23"/>
      <c r="H63" s="19"/>
      <c r="I63" s="231"/>
    </row>
    <row r="64" spans="1:9" ht="27.75" customHeight="1" x14ac:dyDescent="0.25">
      <c r="A64" s="289"/>
      <c r="B64" s="289"/>
      <c r="C64" s="289"/>
      <c r="D64" s="236" t="s">
        <v>277</v>
      </c>
      <c r="E64" s="19">
        <v>1</v>
      </c>
      <c r="F64" s="20" t="s">
        <v>278</v>
      </c>
      <c r="G64" s="20"/>
      <c r="H64" s="19"/>
      <c r="I64" s="231"/>
    </row>
    <row r="65" spans="1:9" ht="25.5" x14ac:dyDescent="0.25">
      <c r="A65" s="289"/>
      <c r="B65" s="236" t="s">
        <v>81</v>
      </c>
      <c r="C65" s="20" t="s">
        <v>24</v>
      </c>
      <c r="D65" s="236" t="s">
        <v>280</v>
      </c>
      <c r="E65" s="19">
        <v>1</v>
      </c>
      <c r="F65" s="20" t="s">
        <v>281</v>
      </c>
      <c r="G65" s="20"/>
      <c r="H65" s="19"/>
      <c r="I65" s="231"/>
    </row>
    <row r="66" spans="1:9" ht="84" customHeight="1" x14ac:dyDescent="0.25">
      <c r="A66" s="289"/>
      <c r="B66" s="289" t="s">
        <v>82</v>
      </c>
      <c r="C66" s="289" t="s">
        <v>25</v>
      </c>
      <c r="D66" s="236" t="s">
        <v>285</v>
      </c>
      <c r="E66" s="19">
        <v>1</v>
      </c>
      <c r="F66" s="239"/>
      <c r="G66" s="20" t="s">
        <v>282</v>
      </c>
      <c r="H66" s="19"/>
      <c r="I66" s="231"/>
    </row>
    <row r="67" spans="1:9" ht="76.5" x14ac:dyDescent="0.25">
      <c r="A67" s="289"/>
      <c r="B67" s="289"/>
      <c r="C67" s="289"/>
      <c r="D67" s="236" t="s">
        <v>283</v>
      </c>
      <c r="E67" s="19">
        <v>1</v>
      </c>
      <c r="F67" s="239"/>
      <c r="G67" s="20" t="s">
        <v>284</v>
      </c>
      <c r="H67" s="19"/>
      <c r="I67" s="231"/>
    </row>
    <row r="68" spans="1:9" ht="31.5" customHeight="1" x14ac:dyDescent="0.25">
      <c r="A68" s="289"/>
      <c r="B68" s="289" t="s">
        <v>83</v>
      </c>
      <c r="C68" s="289" t="s">
        <v>26</v>
      </c>
      <c r="D68" s="236" t="s">
        <v>286</v>
      </c>
      <c r="E68" s="19">
        <v>2</v>
      </c>
      <c r="F68" s="20" t="s">
        <v>292</v>
      </c>
      <c r="G68" s="20"/>
      <c r="H68" s="19"/>
      <c r="I68" s="231"/>
    </row>
    <row r="69" spans="1:9" ht="25.5" x14ac:dyDescent="0.25">
      <c r="A69" s="289"/>
      <c r="B69" s="289"/>
      <c r="C69" s="289"/>
      <c r="D69" s="236" t="s">
        <v>287</v>
      </c>
      <c r="E69" s="19">
        <v>2</v>
      </c>
      <c r="F69" s="20" t="s">
        <v>293</v>
      </c>
      <c r="G69" s="20"/>
      <c r="H69" s="19"/>
      <c r="I69" s="231"/>
    </row>
    <row r="70" spans="1:9" x14ac:dyDescent="0.25">
      <c r="A70" s="289"/>
      <c r="B70" s="289"/>
      <c r="C70" s="289"/>
      <c r="D70" s="236" t="s">
        <v>288</v>
      </c>
      <c r="E70" s="19">
        <v>1</v>
      </c>
      <c r="F70" s="20" t="s">
        <v>289</v>
      </c>
      <c r="G70" s="20"/>
      <c r="H70" s="19"/>
      <c r="I70" s="231"/>
    </row>
    <row r="71" spans="1:9" x14ac:dyDescent="0.25">
      <c r="A71" s="289"/>
      <c r="B71" s="289"/>
      <c r="C71" s="289"/>
      <c r="D71" s="236" t="s">
        <v>290</v>
      </c>
      <c r="E71" s="19">
        <v>1</v>
      </c>
      <c r="F71" s="20" t="s">
        <v>291</v>
      </c>
      <c r="G71" s="20"/>
      <c r="H71" s="19"/>
      <c r="I71" s="231"/>
    </row>
    <row r="72" spans="1:9" x14ac:dyDescent="0.25">
      <c r="A72" s="289">
        <v>5</v>
      </c>
      <c r="B72" s="289" t="s">
        <v>84</v>
      </c>
      <c r="C72" s="289" t="s">
        <v>27</v>
      </c>
      <c r="D72" s="236" t="s">
        <v>294</v>
      </c>
      <c r="E72" s="19">
        <v>1</v>
      </c>
      <c r="F72" s="23" t="s">
        <v>295</v>
      </c>
      <c r="G72" s="23"/>
      <c r="H72" s="19"/>
      <c r="I72" s="231"/>
    </row>
    <row r="73" spans="1:9" ht="114.75" x14ac:dyDescent="0.25">
      <c r="A73" s="289"/>
      <c r="B73" s="289"/>
      <c r="C73" s="289"/>
      <c r="D73" s="236" t="s">
        <v>297</v>
      </c>
      <c r="E73" s="19">
        <v>1</v>
      </c>
      <c r="F73" s="233"/>
      <c r="G73" s="20" t="s">
        <v>296</v>
      </c>
      <c r="H73" s="19"/>
      <c r="I73" s="231"/>
    </row>
    <row r="74" spans="1:9" ht="24" customHeight="1" x14ac:dyDescent="0.25">
      <c r="A74" s="289"/>
      <c r="B74" s="20" t="s">
        <v>85</v>
      </c>
      <c r="C74" s="20" t="s">
        <v>28</v>
      </c>
      <c r="D74" s="236" t="s">
        <v>298</v>
      </c>
      <c r="E74" s="19">
        <v>2</v>
      </c>
      <c r="F74" s="20" t="s">
        <v>183</v>
      </c>
      <c r="G74" s="23"/>
      <c r="H74" s="19"/>
      <c r="I74" s="231"/>
    </row>
    <row r="75" spans="1:9" ht="20.25" customHeight="1" x14ac:dyDescent="0.25">
      <c r="A75" s="289"/>
      <c r="B75" s="289" t="s">
        <v>86</v>
      </c>
      <c r="C75" s="289" t="s">
        <v>29</v>
      </c>
      <c r="D75" s="236" t="s">
        <v>299</v>
      </c>
      <c r="E75" s="19">
        <v>1</v>
      </c>
      <c r="F75" s="23" t="s">
        <v>300</v>
      </c>
      <c r="G75" s="23"/>
      <c r="H75" s="19"/>
      <c r="I75" s="231"/>
    </row>
    <row r="76" spans="1:9" ht="20.25" customHeight="1" x14ac:dyDescent="0.25">
      <c r="A76" s="289"/>
      <c r="B76" s="289"/>
      <c r="C76" s="289"/>
      <c r="D76" s="236" t="s">
        <v>301</v>
      </c>
      <c r="E76" s="19">
        <v>1</v>
      </c>
      <c r="F76" s="20" t="s">
        <v>302</v>
      </c>
      <c r="G76" s="20"/>
      <c r="H76" s="19"/>
      <c r="I76" s="231"/>
    </row>
    <row r="77" spans="1:9" ht="22.5" customHeight="1" x14ac:dyDescent="0.25">
      <c r="A77" s="289"/>
      <c r="B77" s="289"/>
      <c r="C77" s="289"/>
      <c r="D77" s="236" t="s">
        <v>303</v>
      </c>
      <c r="E77" s="19">
        <v>1</v>
      </c>
      <c r="F77" s="23" t="s">
        <v>304</v>
      </c>
      <c r="G77" s="20"/>
      <c r="H77" s="19"/>
      <c r="I77" s="231"/>
    </row>
    <row r="78" spans="1:9" ht="90" x14ac:dyDescent="0.25">
      <c r="A78" s="289"/>
      <c r="B78" s="236" t="s">
        <v>87</v>
      </c>
      <c r="C78" s="20" t="s">
        <v>30</v>
      </c>
      <c r="D78" s="236" t="s">
        <v>305</v>
      </c>
      <c r="E78" s="19">
        <v>0</v>
      </c>
      <c r="F78" s="233"/>
      <c r="G78" s="20"/>
      <c r="H78" s="240" t="s">
        <v>306</v>
      </c>
      <c r="I78" s="20" t="s">
        <v>141</v>
      </c>
    </row>
    <row r="79" spans="1:9" ht="20.25" customHeight="1" x14ac:dyDescent="0.25">
      <c r="A79" s="289"/>
      <c r="B79" s="289" t="s">
        <v>88</v>
      </c>
      <c r="C79" s="289" t="s">
        <v>31</v>
      </c>
      <c r="D79" s="236" t="s">
        <v>307</v>
      </c>
      <c r="E79" s="19">
        <v>1</v>
      </c>
      <c r="F79" s="23" t="s">
        <v>308</v>
      </c>
      <c r="G79" s="20"/>
      <c r="H79" s="19"/>
      <c r="I79" s="231"/>
    </row>
    <row r="80" spans="1:9" ht="18.75" customHeight="1" x14ac:dyDescent="0.25">
      <c r="A80" s="289"/>
      <c r="B80" s="289"/>
      <c r="C80" s="289"/>
      <c r="D80" s="236" t="s">
        <v>309</v>
      </c>
      <c r="E80" s="19">
        <v>1</v>
      </c>
      <c r="F80" s="20" t="s">
        <v>310</v>
      </c>
      <c r="G80" s="20"/>
      <c r="H80" s="19"/>
      <c r="I80" s="231"/>
    </row>
    <row r="81" spans="1:9" ht="33" customHeight="1" x14ac:dyDescent="0.25">
      <c r="A81" s="289"/>
      <c r="B81" s="289" t="s">
        <v>89</v>
      </c>
      <c r="C81" s="289" t="s">
        <v>32</v>
      </c>
      <c r="D81" s="236" t="s">
        <v>311</v>
      </c>
      <c r="E81" s="19">
        <v>2</v>
      </c>
      <c r="F81" s="20" t="s">
        <v>314</v>
      </c>
      <c r="G81" s="20"/>
      <c r="H81" s="19"/>
      <c r="I81" s="231"/>
    </row>
    <row r="82" spans="1:9" ht="30" x14ac:dyDescent="0.25">
      <c r="A82" s="289"/>
      <c r="B82" s="289"/>
      <c r="C82" s="289"/>
      <c r="D82" s="235" t="s">
        <v>312</v>
      </c>
      <c r="E82" s="19">
        <v>1</v>
      </c>
      <c r="F82" s="23" t="s">
        <v>313</v>
      </c>
      <c r="G82" s="20"/>
      <c r="H82" s="19"/>
      <c r="I82" s="231"/>
    </row>
    <row r="83" spans="1:9" ht="24.75" customHeight="1" x14ac:dyDescent="0.25">
      <c r="A83" s="289"/>
      <c r="B83" s="289" t="s">
        <v>90</v>
      </c>
      <c r="C83" s="289" t="s">
        <v>33</v>
      </c>
      <c r="D83" s="236" t="s">
        <v>323</v>
      </c>
      <c r="E83" s="19">
        <v>1</v>
      </c>
      <c r="F83" s="23" t="s">
        <v>315</v>
      </c>
      <c r="G83" s="20"/>
      <c r="H83" s="19"/>
      <c r="I83" s="231"/>
    </row>
    <row r="84" spans="1:9" ht="21.75" customHeight="1" x14ac:dyDescent="0.25">
      <c r="A84" s="289"/>
      <c r="B84" s="289"/>
      <c r="C84" s="289"/>
      <c r="D84" s="236" t="s">
        <v>324</v>
      </c>
      <c r="E84" s="19">
        <v>1</v>
      </c>
      <c r="F84" s="23" t="s">
        <v>316</v>
      </c>
      <c r="G84" s="20"/>
      <c r="H84" s="19"/>
      <c r="I84" s="231"/>
    </row>
    <row r="85" spans="1:9" ht="24.75" customHeight="1" x14ac:dyDescent="0.25">
      <c r="A85" s="289"/>
      <c r="B85" s="289"/>
      <c r="C85" s="289"/>
      <c r="D85" s="236" t="s">
        <v>325</v>
      </c>
      <c r="E85" s="19">
        <v>1</v>
      </c>
      <c r="F85" s="23" t="s">
        <v>317</v>
      </c>
      <c r="G85" s="20"/>
      <c r="H85" s="19"/>
      <c r="I85" s="231"/>
    </row>
    <row r="86" spans="1:9" ht="21.75" customHeight="1" x14ac:dyDescent="0.25">
      <c r="A86" s="289"/>
      <c r="B86" s="289"/>
      <c r="C86" s="289"/>
      <c r="D86" s="236" t="s">
        <v>326</v>
      </c>
      <c r="E86" s="19">
        <v>1</v>
      </c>
      <c r="F86" s="23" t="s">
        <v>318</v>
      </c>
      <c r="G86" s="20"/>
      <c r="H86" s="19"/>
      <c r="I86" s="231"/>
    </row>
    <row r="87" spans="1:9" ht="23.25" customHeight="1" x14ac:dyDescent="0.25">
      <c r="A87" s="289"/>
      <c r="B87" s="289"/>
      <c r="C87" s="289"/>
      <c r="D87" s="236" t="s">
        <v>327</v>
      </c>
      <c r="E87" s="19">
        <v>1</v>
      </c>
      <c r="F87" s="23" t="s">
        <v>319</v>
      </c>
      <c r="G87" s="20"/>
      <c r="H87" s="19"/>
      <c r="I87" s="231"/>
    </row>
    <row r="88" spans="1:9" ht="21" customHeight="1" x14ac:dyDescent="0.25">
      <c r="A88" s="289"/>
      <c r="B88" s="289"/>
      <c r="C88" s="289"/>
      <c r="D88" s="236" t="s">
        <v>328</v>
      </c>
      <c r="E88" s="19">
        <v>1</v>
      </c>
      <c r="F88" s="23" t="s">
        <v>320</v>
      </c>
      <c r="G88" s="20"/>
      <c r="H88" s="19"/>
      <c r="I88" s="231"/>
    </row>
    <row r="89" spans="1:9" ht="21" customHeight="1" x14ac:dyDescent="0.25">
      <c r="A89" s="289"/>
      <c r="B89" s="289"/>
      <c r="C89" s="289"/>
      <c r="D89" s="236" t="s">
        <v>329</v>
      </c>
      <c r="E89" s="19">
        <v>1</v>
      </c>
      <c r="F89" s="20" t="s">
        <v>321</v>
      </c>
      <c r="G89" s="20"/>
      <c r="H89" s="19"/>
      <c r="I89" s="231"/>
    </row>
    <row r="90" spans="1:9" ht="25.5" x14ac:dyDescent="0.25">
      <c r="A90" s="289"/>
      <c r="B90" s="289"/>
      <c r="C90" s="289"/>
      <c r="D90" s="236" t="s">
        <v>330</v>
      </c>
      <c r="E90" s="19">
        <v>1</v>
      </c>
      <c r="F90" s="20" t="s">
        <v>322</v>
      </c>
      <c r="G90" s="20"/>
      <c r="H90" s="19"/>
      <c r="I90" s="231"/>
    </row>
    <row r="91" spans="1:9" ht="41.25" customHeight="1" x14ac:dyDescent="0.25">
      <c r="A91" s="289"/>
      <c r="B91" s="289"/>
      <c r="C91" s="289"/>
      <c r="D91" s="236" t="s">
        <v>331</v>
      </c>
      <c r="E91" s="19">
        <v>3</v>
      </c>
      <c r="F91" s="20" t="s">
        <v>332</v>
      </c>
      <c r="G91" s="20"/>
      <c r="H91" s="19"/>
      <c r="I91" s="231"/>
    </row>
    <row r="92" spans="1:9" ht="21.75" customHeight="1" x14ac:dyDescent="0.25">
      <c r="A92" s="289"/>
      <c r="B92" s="289" t="s">
        <v>91</v>
      </c>
      <c r="C92" s="292" t="s">
        <v>34</v>
      </c>
      <c r="D92" s="236" t="s">
        <v>333</v>
      </c>
      <c r="E92" s="19">
        <v>1</v>
      </c>
      <c r="F92" s="20" t="s">
        <v>334</v>
      </c>
      <c r="G92" s="20"/>
      <c r="H92" s="19"/>
      <c r="I92" s="231"/>
    </row>
    <row r="93" spans="1:9" ht="42" customHeight="1" x14ac:dyDescent="0.25">
      <c r="A93" s="289"/>
      <c r="B93" s="289"/>
      <c r="C93" s="292"/>
      <c r="D93" s="236" t="s">
        <v>335</v>
      </c>
      <c r="E93" s="19">
        <v>2</v>
      </c>
      <c r="F93" s="20" t="s">
        <v>336</v>
      </c>
      <c r="G93" s="23"/>
      <c r="H93" s="19"/>
      <c r="I93" s="231"/>
    </row>
    <row r="94" spans="1:9" x14ac:dyDescent="0.25">
      <c r="A94" s="289"/>
      <c r="B94" s="289" t="s">
        <v>92</v>
      </c>
      <c r="C94" s="289" t="s">
        <v>35</v>
      </c>
      <c r="D94" s="236" t="s">
        <v>337</v>
      </c>
      <c r="E94" s="19">
        <v>1</v>
      </c>
      <c r="F94" s="20" t="s">
        <v>338</v>
      </c>
      <c r="G94" s="23"/>
      <c r="H94" s="19"/>
      <c r="I94" s="231"/>
    </row>
    <row r="95" spans="1:9" ht="64.5" x14ac:dyDescent="0.25">
      <c r="A95" s="289"/>
      <c r="B95" s="293"/>
      <c r="C95" s="289"/>
      <c r="D95" s="236" t="s">
        <v>341</v>
      </c>
      <c r="E95" s="19">
        <v>0</v>
      </c>
      <c r="F95" s="20" t="s">
        <v>339</v>
      </c>
      <c r="G95" s="20"/>
      <c r="H95" s="240" t="s">
        <v>340</v>
      </c>
      <c r="I95" s="20" t="s">
        <v>141</v>
      </c>
    </row>
    <row r="96" spans="1:9" ht="25.5" x14ac:dyDescent="0.25">
      <c r="A96" s="289"/>
      <c r="B96" s="236" t="s">
        <v>93</v>
      </c>
      <c r="C96" s="20" t="s">
        <v>36</v>
      </c>
      <c r="D96" s="236" t="s">
        <v>342</v>
      </c>
      <c r="E96" s="19">
        <v>1</v>
      </c>
      <c r="F96" s="23" t="s">
        <v>343</v>
      </c>
      <c r="G96" s="23"/>
      <c r="H96" s="19"/>
      <c r="I96" s="231"/>
    </row>
    <row r="97" spans="1:9" ht="52.5" customHeight="1" x14ac:dyDescent="0.25">
      <c r="A97" s="289">
        <v>6</v>
      </c>
      <c r="B97" s="20" t="s">
        <v>94</v>
      </c>
      <c r="C97" s="20" t="s">
        <v>37</v>
      </c>
      <c r="D97" s="236" t="s">
        <v>344</v>
      </c>
      <c r="E97" s="19">
        <v>2</v>
      </c>
      <c r="F97" s="20" t="s">
        <v>345</v>
      </c>
      <c r="G97" s="23"/>
      <c r="H97" s="19"/>
      <c r="I97" s="231"/>
    </row>
    <row r="98" spans="1:9" ht="51" customHeight="1" x14ac:dyDescent="0.25">
      <c r="A98" s="289"/>
      <c r="B98" s="20" t="s">
        <v>95</v>
      </c>
      <c r="C98" s="20" t="s">
        <v>38</v>
      </c>
      <c r="D98" s="236" t="s">
        <v>346</v>
      </c>
      <c r="E98" s="19">
        <v>1</v>
      </c>
      <c r="F98" s="23" t="s">
        <v>347</v>
      </c>
      <c r="G98" s="23"/>
      <c r="H98" s="19"/>
      <c r="I98" s="231"/>
    </row>
    <row r="99" spans="1:9" ht="41.25" customHeight="1" x14ac:dyDescent="0.25">
      <c r="A99" s="289"/>
      <c r="B99" s="289" t="s">
        <v>96</v>
      </c>
      <c r="C99" s="289" t="s">
        <v>39</v>
      </c>
      <c r="D99" s="236" t="s">
        <v>348</v>
      </c>
      <c r="E99" s="19">
        <v>1</v>
      </c>
      <c r="F99" s="20" t="s">
        <v>349</v>
      </c>
      <c r="G99" s="20"/>
      <c r="H99" s="19"/>
      <c r="I99" s="231"/>
    </row>
    <row r="100" spans="1:9" ht="37.5" customHeight="1" x14ac:dyDescent="0.25">
      <c r="A100" s="289"/>
      <c r="B100" s="289"/>
      <c r="C100" s="289"/>
      <c r="D100" s="236" t="s">
        <v>350</v>
      </c>
      <c r="E100" s="19">
        <v>1</v>
      </c>
      <c r="F100" s="23" t="s">
        <v>351</v>
      </c>
      <c r="G100" s="20"/>
      <c r="H100" s="19"/>
      <c r="I100" s="231"/>
    </row>
    <row r="101" spans="1:9" ht="40.5" customHeight="1" x14ac:dyDescent="0.25">
      <c r="A101" s="289"/>
      <c r="B101" s="289"/>
      <c r="C101" s="289"/>
      <c r="D101" s="236" t="s">
        <v>352</v>
      </c>
      <c r="E101" s="19">
        <v>1</v>
      </c>
      <c r="F101" s="20" t="s">
        <v>353</v>
      </c>
      <c r="G101" s="20"/>
      <c r="H101" s="19"/>
      <c r="I101" s="231"/>
    </row>
    <row r="102" spans="1:9" ht="40.5" customHeight="1" x14ac:dyDescent="0.25">
      <c r="A102" s="289"/>
      <c r="B102" s="289" t="s">
        <v>97</v>
      </c>
      <c r="C102" s="289" t="s">
        <v>40</v>
      </c>
      <c r="D102" s="234" t="s">
        <v>354</v>
      </c>
      <c r="E102" s="19">
        <v>1</v>
      </c>
      <c r="F102" s="23" t="s">
        <v>355</v>
      </c>
      <c r="G102" s="23"/>
      <c r="H102" s="19"/>
      <c r="I102" s="231"/>
    </row>
    <row r="103" spans="1:9" ht="42.75" customHeight="1" x14ac:dyDescent="0.25">
      <c r="A103" s="289"/>
      <c r="B103" s="289"/>
      <c r="C103" s="289"/>
      <c r="D103" s="236" t="s">
        <v>356</v>
      </c>
      <c r="E103" s="19">
        <v>2</v>
      </c>
      <c r="F103" s="20" t="s">
        <v>359</v>
      </c>
      <c r="G103" s="23"/>
      <c r="H103" s="19"/>
      <c r="I103" s="231"/>
    </row>
    <row r="104" spans="1:9" ht="39" customHeight="1" x14ac:dyDescent="0.25">
      <c r="A104" s="289"/>
      <c r="B104" s="289"/>
      <c r="C104" s="289"/>
      <c r="D104" s="236" t="s">
        <v>357</v>
      </c>
      <c r="E104" s="19">
        <v>1</v>
      </c>
      <c r="F104" s="23" t="s">
        <v>358</v>
      </c>
      <c r="G104" s="20"/>
      <c r="H104" s="19"/>
      <c r="I104" s="231"/>
    </row>
    <row r="105" spans="1:9" ht="51.75" customHeight="1" x14ac:dyDescent="0.25">
      <c r="A105" s="289"/>
      <c r="B105" s="289" t="s">
        <v>98</v>
      </c>
      <c r="C105" s="289" t="s">
        <v>41</v>
      </c>
      <c r="D105" s="236" t="s">
        <v>360</v>
      </c>
      <c r="E105" s="19">
        <v>1</v>
      </c>
      <c r="F105" s="23" t="s">
        <v>361</v>
      </c>
      <c r="G105" s="20"/>
      <c r="H105" s="19"/>
      <c r="I105" s="231"/>
    </row>
    <row r="106" spans="1:9" ht="42" customHeight="1" x14ac:dyDescent="0.25">
      <c r="A106" s="289"/>
      <c r="B106" s="289"/>
      <c r="C106" s="289"/>
      <c r="D106" s="236" t="s">
        <v>362</v>
      </c>
      <c r="E106" s="19">
        <v>1</v>
      </c>
      <c r="F106" s="23" t="s">
        <v>363</v>
      </c>
      <c r="G106" s="23"/>
      <c r="H106" s="19"/>
      <c r="I106" s="231"/>
    </row>
    <row r="107" spans="1:9" ht="36.75" customHeight="1" x14ac:dyDescent="0.25">
      <c r="A107" s="289"/>
      <c r="B107" s="289" t="s">
        <v>99</v>
      </c>
      <c r="C107" s="289" t="s">
        <v>42</v>
      </c>
      <c r="D107" s="236" t="s">
        <v>364</v>
      </c>
      <c r="E107" s="19">
        <v>1</v>
      </c>
      <c r="F107" s="23" t="s">
        <v>365</v>
      </c>
      <c r="G107" s="23"/>
      <c r="H107" s="19"/>
      <c r="I107" s="231"/>
    </row>
    <row r="108" spans="1:9" ht="38.25" x14ac:dyDescent="0.25">
      <c r="A108" s="289"/>
      <c r="B108" s="289"/>
      <c r="C108" s="289"/>
      <c r="D108" s="231" t="s">
        <v>366</v>
      </c>
      <c r="E108" s="19">
        <v>3</v>
      </c>
      <c r="F108" s="20" t="s">
        <v>582</v>
      </c>
      <c r="G108" s="23"/>
      <c r="H108" s="19"/>
      <c r="I108" s="231"/>
    </row>
    <row r="109" spans="1:9" ht="42.75" customHeight="1" x14ac:dyDescent="0.25">
      <c r="A109" s="289"/>
      <c r="B109" s="289" t="s">
        <v>100</v>
      </c>
      <c r="C109" s="289" t="s">
        <v>43</v>
      </c>
      <c r="D109" s="235" t="s">
        <v>367</v>
      </c>
      <c r="E109" s="19">
        <v>1</v>
      </c>
      <c r="F109" s="20" t="s">
        <v>368</v>
      </c>
      <c r="G109" s="23"/>
      <c r="H109" s="19"/>
      <c r="I109" s="231"/>
    </row>
    <row r="110" spans="1:9" ht="45.75" customHeight="1" x14ac:dyDescent="0.25">
      <c r="A110" s="289"/>
      <c r="B110" s="289"/>
      <c r="C110" s="289"/>
      <c r="D110" s="235" t="s">
        <v>369</v>
      </c>
      <c r="E110" s="19">
        <v>1</v>
      </c>
      <c r="F110" s="20" t="s">
        <v>370</v>
      </c>
      <c r="G110" s="23"/>
      <c r="H110" s="19"/>
      <c r="I110" s="231"/>
    </row>
    <row r="111" spans="1:9" ht="108.75" customHeight="1" x14ac:dyDescent="0.25">
      <c r="A111" s="289"/>
      <c r="B111" s="236" t="s">
        <v>101</v>
      </c>
      <c r="C111" s="20" t="s">
        <v>44</v>
      </c>
      <c r="D111" s="229" t="s">
        <v>371</v>
      </c>
      <c r="E111" s="19">
        <v>1</v>
      </c>
      <c r="F111" s="20" t="s">
        <v>372</v>
      </c>
      <c r="G111" s="23"/>
      <c r="H111" s="241" t="s">
        <v>373</v>
      </c>
      <c r="I111" s="20" t="s">
        <v>140</v>
      </c>
    </row>
    <row r="112" spans="1:9" ht="51.75" customHeight="1" x14ac:dyDescent="0.25">
      <c r="A112" s="289"/>
      <c r="B112" s="289" t="s">
        <v>102</v>
      </c>
      <c r="C112" s="289" t="s">
        <v>45</v>
      </c>
      <c r="D112" s="235" t="s">
        <v>381</v>
      </c>
      <c r="E112" s="19">
        <v>1</v>
      </c>
      <c r="F112" s="20" t="s">
        <v>382</v>
      </c>
      <c r="G112" s="23"/>
      <c r="H112" s="242"/>
      <c r="I112" s="20"/>
    </row>
    <row r="113" spans="1:9" ht="125.25" customHeight="1" x14ac:dyDescent="0.25">
      <c r="A113" s="289"/>
      <c r="B113" s="289"/>
      <c r="C113" s="289"/>
      <c r="D113" s="232" t="s">
        <v>383</v>
      </c>
      <c r="E113" s="19">
        <v>1</v>
      </c>
      <c r="F113" s="20"/>
      <c r="G113" s="20" t="s">
        <v>384</v>
      </c>
      <c r="H113" s="242"/>
      <c r="I113" s="20"/>
    </row>
    <row r="114" spans="1:9" ht="114.75" x14ac:dyDescent="0.25">
      <c r="A114" s="289"/>
      <c r="B114" s="289"/>
      <c r="C114" s="289"/>
      <c r="D114" s="232" t="s">
        <v>380</v>
      </c>
      <c r="E114" s="19">
        <v>1</v>
      </c>
      <c r="F114" s="20"/>
      <c r="G114" s="20" t="s">
        <v>379</v>
      </c>
      <c r="H114" s="242"/>
      <c r="I114" s="20"/>
    </row>
    <row r="115" spans="1:9" ht="114.75" x14ac:dyDescent="0.25">
      <c r="A115" s="289"/>
      <c r="B115" s="289"/>
      <c r="C115" s="289"/>
      <c r="D115" s="235" t="s">
        <v>374</v>
      </c>
      <c r="E115" s="19">
        <v>1</v>
      </c>
      <c r="F115" s="20"/>
      <c r="G115" s="243" t="s">
        <v>375</v>
      </c>
      <c r="H115" s="242"/>
      <c r="I115" s="20"/>
    </row>
    <row r="116" spans="1:9" ht="118.5" customHeight="1" x14ac:dyDescent="0.25">
      <c r="A116" s="289"/>
      <c r="B116" s="289"/>
      <c r="C116" s="289"/>
      <c r="D116" s="230" t="s">
        <v>377</v>
      </c>
      <c r="E116" s="19">
        <v>1</v>
      </c>
      <c r="F116" s="20"/>
      <c r="G116" s="20" t="s">
        <v>376</v>
      </c>
      <c r="H116" s="242"/>
      <c r="I116" s="20"/>
    </row>
    <row r="117" spans="1:9" ht="90" x14ac:dyDescent="0.25">
      <c r="A117" s="289"/>
      <c r="B117" s="289"/>
      <c r="C117" s="289"/>
      <c r="D117" s="235" t="s">
        <v>378</v>
      </c>
      <c r="E117" s="19">
        <v>0</v>
      </c>
      <c r="F117" s="20"/>
      <c r="G117" s="20"/>
      <c r="H117" s="242"/>
      <c r="I117" s="20"/>
    </row>
    <row r="118" spans="1:9" ht="28.5" customHeight="1" x14ac:dyDescent="0.25">
      <c r="A118" s="289"/>
      <c r="B118" s="20" t="s">
        <v>103</v>
      </c>
      <c r="C118" s="20" t="s">
        <v>46</v>
      </c>
      <c r="D118" s="236" t="s">
        <v>385</v>
      </c>
      <c r="E118" s="19">
        <v>1</v>
      </c>
      <c r="F118" s="23" t="s">
        <v>249</v>
      </c>
      <c r="G118" s="20"/>
      <c r="H118" s="19"/>
      <c r="I118" s="231"/>
    </row>
    <row r="119" spans="1:9" ht="21" customHeight="1" x14ac:dyDescent="0.25">
      <c r="A119" s="289">
        <v>7</v>
      </c>
      <c r="B119" s="290" t="s">
        <v>104</v>
      </c>
      <c r="C119" s="290" t="s">
        <v>47</v>
      </c>
      <c r="D119" s="236" t="s">
        <v>386</v>
      </c>
      <c r="E119" s="19">
        <v>1</v>
      </c>
      <c r="F119" s="23" t="s">
        <v>363</v>
      </c>
      <c r="G119" s="20"/>
      <c r="H119" s="19"/>
      <c r="I119" s="231"/>
    </row>
    <row r="120" spans="1:9" ht="30" customHeight="1" x14ac:dyDescent="0.25">
      <c r="A120" s="289"/>
      <c r="B120" s="291"/>
      <c r="C120" s="291"/>
      <c r="D120" s="236" t="s">
        <v>387</v>
      </c>
      <c r="E120" s="19">
        <v>2</v>
      </c>
      <c r="F120" s="20" t="s">
        <v>388</v>
      </c>
      <c r="G120" s="20"/>
      <c r="H120" s="19"/>
      <c r="I120" s="231"/>
    </row>
    <row r="121" spans="1:9" ht="31.5" customHeight="1" x14ac:dyDescent="0.25">
      <c r="A121" s="289"/>
      <c r="B121" s="20" t="s">
        <v>105</v>
      </c>
      <c r="C121" s="20" t="s">
        <v>48</v>
      </c>
      <c r="D121" s="236" t="s">
        <v>389</v>
      </c>
      <c r="E121" s="19">
        <v>2</v>
      </c>
      <c r="F121" s="20" t="s">
        <v>390</v>
      </c>
      <c r="G121" s="20"/>
      <c r="H121" s="19"/>
      <c r="I121" s="231"/>
    </row>
    <row r="122" spans="1:9" ht="20.25" customHeight="1" x14ac:dyDescent="0.25">
      <c r="A122" s="289"/>
      <c r="B122" s="289" t="s">
        <v>106</v>
      </c>
      <c r="C122" s="289" t="s">
        <v>49</v>
      </c>
      <c r="D122" s="236" t="s">
        <v>392</v>
      </c>
      <c r="E122" s="19">
        <v>1</v>
      </c>
      <c r="F122" s="23" t="s">
        <v>391</v>
      </c>
      <c r="G122" s="23"/>
      <c r="H122" s="19"/>
      <c r="I122" s="231"/>
    </row>
    <row r="123" spans="1:9" ht="25.5" x14ac:dyDescent="0.25">
      <c r="A123" s="289"/>
      <c r="B123" s="289"/>
      <c r="C123" s="289"/>
      <c r="D123" s="236" t="s">
        <v>393</v>
      </c>
      <c r="E123" s="19">
        <v>2</v>
      </c>
      <c r="F123" s="20" t="s">
        <v>395</v>
      </c>
      <c r="G123" s="23"/>
      <c r="H123" s="19"/>
      <c r="I123" s="231"/>
    </row>
    <row r="124" spans="1:9" ht="35.25" customHeight="1" x14ac:dyDescent="0.25">
      <c r="A124" s="289"/>
      <c r="B124" s="289"/>
      <c r="C124" s="289"/>
      <c r="D124" s="236" t="s">
        <v>394</v>
      </c>
      <c r="E124" s="19">
        <v>2</v>
      </c>
      <c r="F124" s="20" t="s">
        <v>396</v>
      </c>
      <c r="G124" s="20"/>
      <c r="H124" s="19"/>
      <c r="I124" s="231"/>
    </row>
    <row r="125" spans="1:9" ht="31.5" customHeight="1" x14ac:dyDescent="0.25">
      <c r="A125" s="289"/>
      <c r="B125" s="20" t="s">
        <v>107</v>
      </c>
      <c r="C125" s="20" t="s">
        <v>50</v>
      </c>
      <c r="D125" s="236" t="s">
        <v>356</v>
      </c>
      <c r="E125" s="19">
        <v>2</v>
      </c>
      <c r="F125" s="20" t="s">
        <v>359</v>
      </c>
      <c r="G125" s="20"/>
      <c r="H125" s="19"/>
      <c r="I125" s="231"/>
    </row>
    <row r="126" spans="1:9" ht="22.5" customHeight="1" x14ac:dyDescent="0.25">
      <c r="A126" s="289"/>
      <c r="B126" s="289" t="s">
        <v>108</v>
      </c>
      <c r="C126" s="289" t="s">
        <v>51</v>
      </c>
      <c r="D126" s="236" t="s">
        <v>398</v>
      </c>
      <c r="E126" s="19">
        <v>1</v>
      </c>
      <c r="F126" s="23" t="s">
        <v>397</v>
      </c>
      <c r="G126" s="23"/>
      <c r="H126" s="19"/>
      <c r="I126" s="231"/>
    </row>
    <row r="127" spans="1:9" ht="30" customHeight="1" x14ac:dyDescent="0.25">
      <c r="A127" s="289"/>
      <c r="B127" s="289"/>
      <c r="C127" s="289"/>
      <c r="D127" s="236" t="s">
        <v>399</v>
      </c>
      <c r="E127" s="19">
        <v>2</v>
      </c>
      <c r="F127" s="20" t="s">
        <v>400</v>
      </c>
      <c r="G127" s="23"/>
      <c r="H127" s="19"/>
      <c r="I127" s="231"/>
    </row>
    <row r="128" spans="1:9" ht="29.25" customHeight="1" x14ac:dyDescent="0.25">
      <c r="A128" s="289"/>
      <c r="B128" s="289" t="s">
        <v>109</v>
      </c>
      <c r="C128" s="289" t="s">
        <v>52</v>
      </c>
      <c r="D128" s="236" t="s">
        <v>402</v>
      </c>
      <c r="E128" s="19">
        <v>2</v>
      </c>
      <c r="F128" s="20" t="s">
        <v>405</v>
      </c>
      <c r="G128" s="20"/>
      <c r="H128" s="244"/>
      <c r="I128" s="231"/>
    </row>
    <row r="129" spans="1:9" ht="79.5" customHeight="1" x14ac:dyDescent="0.25">
      <c r="A129" s="289"/>
      <c r="B129" s="289"/>
      <c r="C129" s="289"/>
      <c r="D129" s="236" t="s">
        <v>403</v>
      </c>
      <c r="E129" s="19">
        <v>2</v>
      </c>
      <c r="F129" s="20" t="s">
        <v>406</v>
      </c>
      <c r="G129" s="20"/>
      <c r="H129" s="245" t="s">
        <v>426</v>
      </c>
      <c r="I129" s="20" t="s">
        <v>427</v>
      </c>
    </row>
    <row r="130" spans="1:9" ht="25.5" x14ac:dyDescent="0.25">
      <c r="A130" s="289"/>
      <c r="B130" s="289"/>
      <c r="C130" s="289"/>
      <c r="D130" s="236" t="s">
        <v>404</v>
      </c>
      <c r="E130" s="19">
        <v>1</v>
      </c>
      <c r="F130" s="23" t="s">
        <v>401</v>
      </c>
      <c r="G130" s="20"/>
      <c r="H130" s="246"/>
      <c r="I130" s="231"/>
    </row>
    <row r="131" spans="1:9" ht="54.75" customHeight="1" x14ac:dyDescent="0.25">
      <c r="A131" s="289"/>
      <c r="B131" s="20" t="s">
        <v>110</v>
      </c>
      <c r="C131" s="20" t="s">
        <v>53</v>
      </c>
      <c r="D131" s="236" t="s">
        <v>407</v>
      </c>
      <c r="E131" s="19">
        <v>4</v>
      </c>
      <c r="F131" s="20" t="s">
        <v>408</v>
      </c>
      <c r="G131" s="23"/>
      <c r="H131" s="19"/>
      <c r="I131" s="231"/>
    </row>
    <row r="132" spans="1:9" ht="24.75" customHeight="1" x14ac:dyDescent="0.25">
      <c r="A132" s="289"/>
      <c r="B132" s="289" t="s">
        <v>111</v>
      </c>
      <c r="C132" s="289" t="s">
        <v>54</v>
      </c>
      <c r="D132" s="236" t="s">
        <v>412</v>
      </c>
      <c r="E132" s="19">
        <v>1</v>
      </c>
      <c r="F132" s="20" t="s">
        <v>409</v>
      </c>
      <c r="G132" s="23"/>
      <c r="H132" s="19"/>
      <c r="I132" s="231"/>
    </row>
    <row r="133" spans="1:9" ht="28.5" customHeight="1" x14ac:dyDescent="0.25">
      <c r="A133" s="289"/>
      <c r="B133" s="289"/>
      <c r="C133" s="289"/>
      <c r="D133" s="236" t="s">
        <v>411</v>
      </c>
      <c r="E133" s="19">
        <v>1</v>
      </c>
      <c r="F133" s="20" t="s">
        <v>410</v>
      </c>
      <c r="G133" s="20"/>
      <c r="H133" s="19"/>
      <c r="I133" s="231"/>
    </row>
    <row r="134" spans="1:9" ht="32.25" customHeight="1" x14ac:dyDescent="0.25">
      <c r="A134" s="289"/>
      <c r="B134" s="289" t="s">
        <v>112</v>
      </c>
      <c r="C134" s="289" t="s">
        <v>55</v>
      </c>
      <c r="D134" s="236" t="s">
        <v>415</v>
      </c>
      <c r="E134" s="19">
        <v>1</v>
      </c>
      <c r="F134" s="20" t="s">
        <v>413</v>
      </c>
      <c r="G134" s="20"/>
      <c r="H134" s="19"/>
      <c r="I134" s="231"/>
    </row>
    <row r="135" spans="1:9" ht="30" customHeight="1" x14ac:dyDescent="0.25">
      <c r="A135" s="289"/>
      <c r="B135" s="289"/>
      <c r="C135" s="289"/>
      <c r="D135" s="236" t="s">
        <v>416</v>
      </c>
      <c r="E135" s="19">
        <v>1</v>
      </c>
      <c r="F135" s="20" t="s">
        <v>414</v>
      </c>
      <c r="G135" s="20"/>
      <c r="H135" s="19"/>
      <c r="I135" s="231"/>
    </row>
    <row r="136" spans="1:9" ht="19.5" customHeight="1" x14ac:dyDescent="0.25">
      <c r="A136" s="289"/>
      <c r="B136" s="289" t="s">
        <v>113</v>
      </c>
      <c r="C136" s="289" t="s">
        <v>56</v>
      </c>
      <c r="D136" s="236" t="s">
        <v>421</v>
      </c>
      <c r="E136" s="19">
        <v>1</v>
      </c>
      <c r="F136" s="20" t="s">
        <v>417</v>
      </c>
      <c r="G136" s="20"/>
      <c r="H136" s="19"/>
      <c r="I136" s="231"/>
    </row>
    <row r="137" spans="1:9" ht="24" customHeight="1" x14ac:dyDescent="0.25">
      <c r="A137" s="289"/>
      <c r="B137" s="289"/>
      <c r="C137" s="289"/>
      <c r="D137" s="236" t="s">
        <v>422</v>
      </c>
      <c r="E137" s="19">
        <v>1</v>
      </c>
      <c r="F137" s="20" t="s">
        <v>418</v>
      </c>
      <c r="G137" s="20"/>
      <c r="H137" s="19"/>
      <c r="I137" s="231"/>
    </row>
    <row r="138" spans="1:9" ht="76.5" x14ac:dyDescent="0.25">
      <c r="A138" s="289"/>
      <c r="B138" s="289"/>
      <c r="C138" s="289"/>
      <c r="D138" s="232" t="s">
        <v>419</v>
      </c>
      <c r="E138" s="19">
        <v>1</v>
      </c>
      <c r="F138" s="239"/>
      <c r="G138" s="20" t="s">
        <v>420</v>
      </c>
      <c r="H138" s="19"/>
      <c r="I138" s="231"/>
    </row>
    <row r="139" spans="1:9" ht="21" customHeight="1" x14ac:dyDescent="0.25">
      <c r="A139" s="289"/>
      <c r="B139" s="289" t="s">
        <v>114</v>
      </c>
      <c r="C139" s="289" t="s">
        <v>57</v>
      </c>
      <c r="D139" s="236" t="s">
        <v>424</v>
      </c>
      <c r="E139" s="19">
        <v>1</v>
      </c>
      <c r="F139" s="20" t="s">
        <v>423</v>
      </c>
      <c r="G139" s="20"/>
      <c r="H139" s="19"/>
      <c r="I139" s="231"/>
    </row>
    <row r="140" spans="1:9" ht="20.25" customHeight="1" x14ac:dyDescent="0.25">
      <c r="A140" s="289"/>
      <c r="B140" s="289"/>
      <c r="C140" s="289"/>
      <c r="D140" s="236" t="s">
        <v>425</v>
      </c>
      <c r="E140" s="19">
        <v>1</v>
      </c>
      <c r="F140" s="23" t="s">
        <v>249</v>
      </c>
      <c r="G140" s="23"/>
      <c r="H140" s="19"/>
      <c r="I140" s="231"/>
    </row>
    <row r="141" spans="1:9" ht="30.75" customHeight="1" x14ac:dyDescent="0.25">
      <c r="A141" s="289">
        <v>8</v>
      </c>
      <c r="B141" s="289" t="s">
        <v>115</v>
      </c>
      <c r="C141" s="289" t="s">
        <v>58</v>
      </c>
      <c r="D141" s="232" t="s">
        <v>432</v>
      </c>
      <c r="E141" s="19">
        <v>1</v>
      </c>
      <c r="F141" s="23" t="s">
        <v>429</v>
      </c>
      <c r="G141" s="23"/>
      <c r="H141" s="19"/>
      <c r="I141" s="231"/>
    </row>
    <row r="142" spans="1:9" ht="76.5" x14ac:dyDescent="0.25">
      <c r="A142" s="289"/>
      <c r="B142" s="289"/>
      <c r="C142" s="289"/>
      <c r="D142" s="232" t="s">
        <v>433</v>
      </c>
      <c r="E142" s="19">
        <v>1</v>
      </c>
      <c r="F142" s="23" t="s">
        <v>428</v>
      </c>
      <c r="G142" s="23"/>
      <c r="H142" s="247" t="s">
        <v>438</v>
      </c>
      <c r="I142" s="20" t="s">
        <v>427</v>
      </c>
    </row>
    <row r="143" spans="1:9" ht="38.25" x14ac:dyDescent="0.25">
      <c r="A143" s="289"/>
      <c r="B143" s="289"/>
      <c r="C143" s="289"/>
      <c r="D143" s="232" t="s">
        <v>434</v>
      </c>
      <c r="E143" s="19">
        <v>3</v>
      </c>
      <c r="F143" s="20" t="s">
        <v>437</v>
      </c>
      <c r="G143" s="23"/>
      <c r="H143" s="247"/>
      <c r="I143" s="231"/>
    </row>
    <row r="144" spans="1:9" ht="30" x14ac:dyDescent="0.25">
      <c r="A144" s="289"/>
      <c r="B144" s="289"/>
      <c r="C144" s="289"/>
      <c r="D144" s="232" t="s">
        <v>435</v>
      </c>
      <c r="E144" s="19">
        <v>1</v>
      </c>
      <c r="F144" s="23" t="s">
        <v>430</v>
      </c>
      <c r="G144" s="23"/>
      <c r="H144" s="19"/>
      <c r="I144" s="231"/>
    </row>
    <row r="145" spans="1:9" ht="41.25" customHeight="1" x14ac:dyDescent="0.25">
      <c r="A145" s="289"/>
      <c r="B145" s="289"/>
      <c r="C145" s="289"/>
      <c r="D145" s="232" t="s">
        <v>436</v>
      </c>
      <c r="E145" s="19">
        <v>1</v>
      </c>
      <c r="F145" s="23" t="s">
        <v>431</v>
      </c>
      <c r="G145" s="23"/>
      <c r="H145" s="19"/>
      <c r="I145" s="231"/>
    </row>
    <row r="146" spans="1:9" ht="39.75" customHeight="1" x14ac:dyDescent="0.25">
      <c r="A146" s="289"/>
      <c r="B146" s="289" t="s">
        <v>116</v>
      </c>
      <c r="C146" s="289" t="s">
        <v>59</v>
      </c>
      <c r="D146" s="229" t="s">
        <v>441</v>
      </c>
      <c r="E146" s="19">
        <v>1</v>
      </c>
      <c r="F146" s="23" t="s">
        <v>439</v>
      </c>
      <c r="G146" s="20"/>
      <c r="H146" s="19"/>
      <c r="I146" s="231"/>
    </row>
    <row r="147" spans="1:9" ht="47.25" customHeight="1" x14ac:dyDescent="0.25">
      <c r="A147" s="289"/>
      <c r="B147" s="289"/>
      <c r="C147" s="289"/>
      <c r="D147" s="229" t="s">
        <v>441</v>
      </c>
      <c r="E147" s="19">
        <v>1</v>
      </c>
      <c r="F147" s="23" t="s">
        <v>440</v>
      </c>
      <c r="G147" s="20"/>
      <c r="H147" s="19"/>
      <c r="I147" s="231"/>
    </row>
    <row r="148" spans="1:9" ht="31.5" customHeight="1" x14ac:dyDescent="0.25">
      <c r="A148" s="289"/>
      <c r="B148" s="289" t="s">
        <v>117</v>
      </c>
      <c r="C148" s="289" t="s">
        <v>60</v>
      </c>
      <c r="D148" s="229" t="s">
        <v>444</v>
      </c>
      <c r="E148" s="19">
        <v>1</v>
      </c>
      <c r="F148" s="20" t="s">
        <v>442</v>
      </c>
      <c r="G148" s="20"/>
      <c r="H148" s="19"/>
      <c r="I148" s="231"/>
    </row>
    <row r="149" spans="1:9" ht="42" customHeight="1" x14ac:dyDescent="0.25">
      <c r="A149" s="289"/>
      <c r="B149" s="289"/>
      <c r="C149" s="289"/>
      <c r="D149" s="229" t="s">
        <v>252</v>
      </c>
      <c r="E149" s="19">
        <v>1</v>
      </c>
      <c r="F149" s="20" t="s">
        <v>253</v>
      </c>
      <c r="G149" s="20"/>
      <c r="H149" s="19"/>
      <c r="I149" s="231"/>
    </row>
    <row r="150" spans="1:9" ht="32.25" customHeight="1" x14ac:dyDescent="0.25">
      <c r="A150" s="289"/>
      <c r="B150" s="289"/>
      <c r="C150" s="289"/>
      <c r="D150" s="231" t="s">
        <v>445</v>
      </c>
      <c r="E150" s="19">
        <v>1</v>
      </c>
      <c r="F150" s="23" t="s">
        <v>443</v>
      </c>
      <c r="G150" s="20"/>
      <c r="H150" s="19"/>
      <c r="I150" s="231"/>
    </row>
    <row r="151" spans="1:9" ht="30" customHeight="1" x14ac:dyDescent="0.25">
      <c r="A151" s="289"/>
      <c r="B151" s="236" t="s">
        <v>118</v>
      </c>
      <c r="C151" s="23" t="s">
        <v>61</v>
      </c>
      <c r="D151" s="236" t="s">
        <v>447</v>
      </c>
      <c r="E151" s="19">
        <v>1</v>
      </c>
      <c r="F151" s="23" t="s">
        <v>446</v>
      </c>
      <c r="G151" s="23"/>
      <c r="H151" s="19"/>
      <c r="I151" s="231"/>
    </row>
    <row r="152" spans="1:9" ht="32.25" customHeight="1" x14ac:dyDescent="0.25">
      <c r="A152" s="289"/>
      <c r="B152" s="289" t="s">
        <v>119</v>
      </c>
      <c r="C152" s="289" t="s">
        <v>62</v>
      </c>
      <c r="D152" s="236" t="s">
        <v>448</v>
      </c>
      <c r="E152" s="19">
        <v>1</v>
      </c>
      <c r="F152" s="23" t="s">
        <v>452</v>
      </c>
      <c r="G152" s="23"/>
      <c r="H152" s="19"/>
      <c r="I152" s="231"/>
    </row>
    <row r="153" spans="1:9" ht="36" customHeight="1" x14ac:dyDescent="0.25">
      <c r="A153" s="289"/>
      <c r="B153" s="289"/>
      <c r="C153" s="289"/>
      <c r="D153" s="239" t="s">
        <v>449</v>
      </c>
      <c r="E153" s="19">
        <v>2</v>
      </c>
      <c r="F153" s="20" t="s">
        <v>400</v>
      </c>
      <c r="G153" s="23"/>
      <c r="H153" s="19"/>
      <c r="I153" s="231"/>
    </row>
    <row r="154" spans="1:9" ht="33" customHeight="1" x14ac:dyDescent="0.25">
      <c r="A154" s="289"/>
      <c r="B154" s="289"/>
      <c r="C154" s="289"/>
      <c r="D154" s="236" t="s">
        <v>450</v>
      </c>
      <c r="E154" s="19">
        <v>2</v>
      </c>
      <c r="F154" s="20" t="s">
        <v>454</v>
      </c>
      <c r="G154" s="20"/>
      <c r="H154" s="19"/>
      <c r="I154" s="231"/>
    </row>
    <row r="155" spans="1:9" ht="33.75" customHeight="1" x14ac:dyDescent="0.25">
      <c r="A155" s="289"/>
      <c r="B155" s="289"/>
      <c r="C155" s="289"/>
      <c r="D155" s="239" t="s">
        <v>451</v>
      </c>
      <c r="E155" s="19">
        <v>1</v>
      </c>
      <c r="F155" s="23" t="s">
        <v>453</v>
      </c>
      <c r="G155" s="23"/>
      <c r="H155" s="19"/>
      <c r="I155" s="231"/>
    </row>
    <row r="156" spans="1:9" ht="118.5" customHeight="1" x14ac:dyDescent="0.25">
      <c r="A156" s="289"/>
      <c r="B156" s="289"/>
      <c r="C156" s="289"/>
      <c r="D156" s="232" t="s">
        <v>455</v>
      </c>
      <c r="E156" s="19">
        <v>1</v>
      </c>
      <c r="F156" s="233"/>
      <c r="G156" s="20" t="s">
        <v>456</v>
      </c>
      <c r="H156" s="19"/>
      <c r="I156" s="231"/>
    </row>
    <row r="157" spans="1:9" ht="25.5" x14ac:dyDescent="0.25">
      <c r="A157" s="289"/>
      <c r="B157" s="289" t="s">
        <v>120</v>
      </c>
      <c r="C157" s="289" t="s">
        <v>63</v>
      </c>
      <c r="D157" s="236" t="s">
        <v>459</v>
      </c>
      <c r="E157" s="19">
        <v>1</v>
      </c>
      <c r="F157" s="20" t="s">
        <v>458</v>
      </c>
      <c r="G157" s="20"/>
      <c r="H157" s="19"/>
      <c r="I157" s="231"/>
    </row>
    <row r="158" spans="1:9" ht="25.5" x14ac:dyDescent="0.25">
      <c r="A158" s="289"/>
      <c r="B158" s="289"/>
      <c r="C158" s="289"/>
      <c r="D158" s="236" t="s">
        <v>460</v>
      </c>
      <c r="E158" s="19">
        <v>2</v>
      </c>
      <c r="F158" s="20" t="s">
        <v>405</v>
      </c>
      <c r="G158" s="20"/>
      <c r="H158" s="19"/>
      <c r="I158" s="231"/>
    </row>
    <row r="159" spans="1:9" ht="89.25" x14ac:dyDescent="0.25">
      <c r="A159" s="289"/>
      <c r="B159" s="289"/>
      <c r="C159" s="289"/>
      <c r="D159" s="236" t="s">
        <v>461</v>
      </c>
      <c r="E159" s="19">
        <v>1</v>
      </c>
      <c r="F159" s="239"/>
      <c r="G159" s="20" t="s">
        <v>462</v>
      </c>
      <c r="H159" s="19"/>
      <c r="I159" s="231"/>
    </row>
    <row r="160" spans="1:9" ht="89.25" x14ac:dyDescent="0.25">
      <c r="A160" s="289"/>
      <c r="B160" s="289"/>
      <c r="C160" s="289"/>
      <c r="D160" s="236" t="s">
        <v>463</v>
      </c>
      <c r="E160" s="19">
        <v>1</v>
      </c>
      <c r="F160" s="239"/>
      <c r="G160" s="20" t="s">
        <v>464</v>
      </c>
      <c r="H160" s="19"/>
      <c r="I160" s="231"/>
    </row>
    <row r="161" spans="1:9" ht="114.75" x14ac:dyDescent="0.25">
      <c r="A161" s="289"/>
      <c r="B161" s="289"/>
      <c r="C161" s="289"/>
      <c r="D161" s="236" t="s">
        <v>457</v>
      </c>
      <c r="E161" s="19">
        <v>1</v>
      </c>
      <c r="F161" s="239"/>
      <c r="G161" s="20" t="s">
        <v>465</v>
      </c>
      <c r="H161" s="19"/>
      <c r="I161" s="231"/>
    </row>
    <row r="162" spans="1:9" ht="114.75" x14ac:dyDescent="0.25">
      <c r="A162" s="289"/>
      <c r="B162" s="289"/>
      <c r="C162" s="289"/>
      <c r="D162" s="236" t="s">
        <v>466</v>
      </c>
      <c r="E162" s="19">
        <v>1</v>
      </c>
      <c r="F162" s="239"/>
      <c r="G162" s="20" t="s">
        <v>467</v>
      </c>
      <c r="H162" s="19"/>
      <c r="I162" s="231"/>
    </row>
    <row r="163" spans="1:9" ht="114.75" x14ac:dyDescent="0.25">
      <c r="A163" s="289"/>
      <c r="B163" s="289"/>
      <c r="C163" s="289"/>
      <c r="D163" s="232" t="s">
        <v>468</v>
      </c>
      <c r="E163" s="19">
        <v>1</v>
      </c>
      <c r="F163" s="233"/>
      <c r="G163" s="20" t="s">
        <v>469</v>
      </c>
      <c r="H163" s="19"/>
      <c r="I163" s="231"/>
    </row>
    <row r="164" spans="1:9" ht="31.5" customHeight="1" x14ac:dyDescent="0.25">
      <c r="A164" s="289"/>
      <c r="B164" s="289" t="s">
        <v>121</v>
      </c>
      <c r="C164" s="289" t="s">
        <v>64</v>
      </c>
      <c r="D164" s="232" t="s">
        <v>473</v>
      </c>
      <c r="E164" s="19">
        <v>1</v>
      </c>
      <c r="F164" s="23" t="s">
        <v>470</v>
      </c>
      <c r="G164" s="20"/>
      <c r="H164" s="19"/>
      <c r="I164" s="231"/>
    </row>
    <row r="165" spans="1:9" ht="28.5" customHeight="1" x14ac:dyDescent="0.25">
      <c r="A165" s="289"/>
      <c r="B165" s="289"/>
      <c r="C165" s="289"/>
      <c r="D165" s="232" t="s">
        <v>474</v>
      </c>
      <c r="E165" s="19">
        <v>1</v>
      </c>
      <c r="F165" s="23" t="s">
        <v>471</v>
      </c>
      <c r="G165" s="20"/>
      <c r="H165" s="19"/>
      <c r="I165" s="231"/>
    </row>
    <row r="166" spans="1:9" ht="26.25" customHeight="1" x14ac:dyDescent="0.25">
      <c r="A166" s="289"/>
      <c r="B166" s="289"/>
      <c r="C166" s="289"/>
      <c r="D166" s="236" t="s">
        <v>475</v>
      </c>
      <c r="E166" s="19">
        <v>1</v>
      </c>
      <c r="F166" s="23" t="s">
        <v>472</v>
      </c>
      <c r="G166" s="23"/>
      <c r="H166" s="19"/>
      <c r="I166" s="231"/>
    </row>
    <row r="167" spans="1:9" ht="42.75" customHeight="1" x14ac:dyDescent="0.25">
      <c r="A167" s="289"/>
      <c r="B167" s="236" t="s">
        <v>122</v>
      </c>
      <c r="C167" s="20" t="s">
        <v>65</v>
      </c>
      <c r="D167" s="236" t="s">
        <v>483</v>
      </c>
      <c r="E167" s="19">
        <v>1</v>
      </c>
      <c r="F167" s="20" t="s">
        <v>476</v>
      </c>
      <c r="G167" s="20"/>
      <c r="H167" s="19"/>
      <c r="I167" s="231"/>
    </row>
    <row r="168" spans="1:9" ht="25.5" x14ac:dyDescent="0.25">
      <c r="A168" s="289"/>
      <c r="B168" s="289" t="s">
        <v>123</v>
      </c>
      <c r="C168" s="289" t="s">
        <v>66</v>
      </c>
      <c r="D168" s="236" t="s">
        <v>482</v>
      </c>
      <c r="E168" s="19">
        <v>1</v>
      </c>
      <c r="F168" s="20" t="s">
        <v>363</v>
      </c>
      <c r="G168" s="20"/>
      <c r="H168" s="19"/>
      <c r="I168" s="231"/>
    </row>
    <row r="169" spans="1:9" ht="22.5" customHeight="1" x14ac:dyDescent="0.25">
      <c r="A169" s="289"/>
      <c r="B169" s="289"/>
      <c r="C169" s="289"/>
      <c r="D169" s="236" t="s">
        <v>481</v>
      </c>
      <c r="E169" s="19">
        <v>1</v>
      </c>
      <c r="F169" s="20" t="s">
        <v>317</v>
      </c>
      <c r="G169" s="20"/>
      <c r="H169" s="19"/>
      <c r="I169" s="231"/>
    </row>
    <row r="170" spans="1:9" ht="36" customHeight="1" x14ac:dyDescent="0.25">
      <c r="A170" s="289"/>
      <c r="B170" s="289"/>
      <c r="C170" s="289"/>
      <c r="D170" s="236" t="s">
        <v>480</v>
      </c>
      <c r="E170" s="19">
        <v>1</v>
      </c>
      <c r="F170" s="20" t="s">
        <v>266</v>
      </c>
      <c r="G170" s="20"/>
      <c r="H170" s="19"/>
      <c r="I170" s="231"/>
    </row>
    <row r="171" spans="1:9" ht="18.75" customHeight="1" x14ac:dyDescent="0.25">
      <c r="A171" s="289"/>
      <c r="B171" s="289"/>
      <c r="C171" s="289"/>
      <c r="D171" s="236" t="s">
        <v>479</v>
      </c>
      <c r="E171" s="19">
        <v>1</v>
      </c>
      <c r="F171" s="20" t="s">
        <v>477</v>
      </c>
      <c r="G171" s="20"/>
      <c r="H171" s="19"/>
      <c r="I171" s="231"/>
    </row>
    <row r="172" spans="1:9" ht="25.5" x14ac:dyDescent="0.25">
      <c r="A172" s="289"/>
      <c r="B172" s="289"/>
      <c r="C172" s="289"/>
      <c r="D172" s="236" t="s">
        <v>478</v>
      </c>
      <c r="E172" s="19">
        <v>2</v>
      </c>
      <c r="F172" s="20" t="s">
        <v>359</v>
      </c>
      <c r="G172" s="20"/>
      <c r="H172" s="19"/>
      <c r="I172" s="231"/>
    </row>
    <row r="173" spans="1:9" ht="25.5" x14ac:dyDescent="0.25">
      <c r="A173" s="289"/>
      <c r="B173" s="289" t="s">
        <v>124</v>
      </c>
      <c r="C173" s="289" t="s">
        <v>67</v>
      </c>
      <c r="D173" s="236" t="s">
        <v>488</v>
      </c>
      <c r="E173" s="19">
        <v>1</v>
      </c>
      <c r="F173" s="20" t="s">
        <v>322</v>
      </c>
      <c r="G173" s="20"/>
      <c r="H173" s="19"/>
      <c r="I173" s="231"/>
    </row>
    <row r="174" spans="1:9" ht="25.5" x14ac:dyDescent="0.25">
      <c r="A174" s="289"/>
      <c r="B174" s="289"/>
      <c r="C174" s="289"/>
      <c r="D174" s="236" t="s">
        <v>487</v>
      </c>
      <c r="E174" s="19">
        <v>1</v>
      </c>
      <c r="F174" s="20" t="s">
        <v>268</v>
      </c>
      <c r="G174" s="20"/>
      <c r="H174" s="19"/>
      <c r="I174" s="231"/>
    </row>
    <row r="175" spans="1:9" ht="25.5" x14ac:dyDescent="0.25">
      <c r="A175" s="289"/>
      <c r="B175" s="289"/>
      <c r="C175" s="289"/>
      <c r="D175" s="236" t="s">
        <v>486</v>
      </c>
      <c r="E175" s="19">
        <v>1</v>
      </c>
      <c r="F175" s="20" t="s">
        <v>484</v>
      </c>
      <c r="G175" s="20"/>
      <c r="H175" s="19"/>
      <c r="I175" s="231"/>
    </row>
    <row r="176" spans="1:9" ht="31.5" x14ac:dyDescent="0.25">
      <c r="A176" s="289"/>
      <c r="B176" s="289"/>
      <c r="C176" s="289"/>
      <c r="D176" s="248" t="s">
        <v>485</v>
      </c>
      <c r="E176" s="19">
        <v>2</v>
      </c>
      <c r="F176" s="20" t="s">
        <v>489</v>
      </c>
      <c r="G176" s="20"/>
      <c r="H176" s="19"/>
      <c r="I176" s="231"/>
    </row>
    <row r="177" spans="1:9" ht="60.75" customHeight="1" x14ac:dyDescent="0.25">
      <c r="A177" s="289">
        <v>9</v>
      </c>
      <c r="B177" s="20" t="s">
        <v>125</v>
      </c>
      <c r="C177" s="20" t="s">
        <v>68</v>
      </c>
      <c r="D177" s="236" t="s">
        <v>490</v>
      </c>
      <c r="E177" s="19">
        <v>1</v>
      </c>
      <c r="F177" s="23" t="s">
        <v>491</v>
      </c>
      <c r="G177" s="20"/>
      <c r="H177" s="19"/>
      <c r="I177" s="231"/>
    </row>
    <row r="178" spans="1:9" ht="33.75" customHeight="1" x14ac:dyDescent="0.25">
      <c r="A178" s="289"/>
      <c r="B178" s="289" t="s">
        <v>126</v>
      </c>
      <c r="C178" s="289" t="s">
        <v>69</v>
      </c>
      <c r="D178" s="236" t="s">
        <v>493</v>
      </c>
      <c r="E178" s="19">
        <v>2</v>
      </c>
      <c r="F178" s="20" t="s">
        <v>496</v>
      </c>
      <c r="G178" s="20"/>
      <c r="H178" s="19"/>
      <c r="I178" s="231"/>
    </row>
    <row r="179" spans="1:9" ht="36" customHeight="1" x14ac:dyDescent="0.25">
      <c r="A179" s="289"/>
      <c r="B179" s="289"/>
      <c r="C179" s="289"/>
      <c r="D179" s="229" t="s">
        <v>492</v>
      </c>
      <c r="E179" s="19">
        <v>2</v>
      </c>
      <c r="F179" s="20" t="s">
        <v>293</v>
      </c>
      <c r="G179" s="20"/>
      <c r="H179" s="19"/>
      <c r="I179" s="231"/>
    </row>
    <row r="180" spans="1:9" ht="38.25" x14ac:dyDescent="0.25">
      <c r="A180" s="289"/>
      <c r="B180" s="289"/>
      <c r="C180" s="289"/>
      <c r="D180" s="232" t="s">
        <v>494</v>
      </c>
      <c r="E180" s="19">
        <v>3</v>
      </c>
      <c r="F180" s="20" t="s">
        <v>497</v>
      </c>
      <c r="G180" s="20"/>
      <c r="H180" s="19"/>
      <c r="I180" s="231"/>
    </row>
    <row r="181" spans="1:9" ht="23.25" customHeight="1" x14ac:dyDescent="0.25">
      <c r="A181" s="289"/>
      <c r="B181" s="289"/>
      <c r="C181" s="289"/>
      <c r="D181" s="231" t="s">
        <v>495</v>
      </c>
      <c r="E181" s="19">
        <v>1</v>
      </c>
      <c r="F181" s="23" t="s">
        <v>477</v>
      </c>
      <c r="G181" s="20"/>
      <c r="H181" s="19"/>
      <c r="I181" s="231"/>
    </row>
    <row r="182" spans="1:9" ht="36" customHeight="1" x14ac:dyDescent="0.25">
      <c r="A182" s="289"/>
      <c r="B182" s="20" t="s">
        <v>127</v>
      </c>
      <c r="C182" s="20" t="s">
        <v>70</v>
      </c>
      <c r="D182" s="236" t="s">
        <v>499</v>
      </c>
      <c r="E182" s="19">
        <v>1</v>
      </c>
      <c r="F182" s="23" t="s">
        <v>498</v>
      </c>
      <c r="G182" s="20"/>
      <c r="H182" s="19"/>
      <c r="I182" s="231"/>
    </row>
    <row r="183" spans="1:9" ht="102.75" x14ac:dyDescent="0.25">
      <c r="A183" s="289"/>
      <c r="B183" s="20" t="s">
        <v>128</v>
      </c>
      <c r="C183" s="20" t="s">
        <v>71</v>
      </c>
      <c r="D183" s="236" t="s">
        <v>500</v>
      </c>
      <c r="E183" s="19">
        <v>0</v>
      </c>
      <c r="F183" s="239"/>
      <c r="G183" s="20"/>
      <c r="H183" s="240" t="s">
        <v>501</v>
      </c>
      <c r="I183" s="235" t="s">
        <v>141</v>
      </c>
    </row>
    <row r="184" spans="1:9" ht="38.25" x14ac:dyDescent="0.25">
      <c r="A184" s="289"/>
      <c r="B184" s="289" t="s">
        <v>129</v>
      </c>
      <c r="C184" s="289" t="s">
        <v>72</v>
      </c>
      <c r="D184" s="236" t="s">
        <v>506</v>
      </c>
      <c r="E184" s="19">
        <v>3</v>
      </c>
      <c r="F184" s="20" t="s">
        <v>505</v>
      </c>
      <c r="G184" s="20"/>
      <c r="H184" s="19"/>
      <c r="I184" s="231"/>
    </row>
    <row r="185" spans="1:9" ht="30.75" customHeight="1" x14ac:dyDescent="0.25">
      <c r="A185" s="289"/>
      <c r="B185" s="289"/>
      <c r="C185" s="289"/>
      <c r="D185" s="236" t="s">
        <v>507</v>
      </c>
      <c r="E185" s="19">
        <v>1</v>
      </c>
      <c r="F185" s="20" t="s">
        <v>502</v>
      </c>
      <c r="G185" s="20"/>
      <c r="H185" s="19"/>
      <c r="I185" s="231"/>
    </row>
    <row r="186" spans="1:9" ht="27.75" customHeight="1" x14ac:dyDescent="0.25">
      <c r="A186" s="289"/>
      <c r="B186" s="289"/>
      <c r="C186" s="289"/>
      <c r="D186" s="236" t="s">
        <v>508</v>
      </c>
      <c r="E186" s="19">
        <v>1</v>
      </c>
      <c r="F186" s="20" t="s">
        <v>503</v>
      </c>
      <c r="G186" s="20"/>
      <c r="H186" s="19"/>
      <c r="I186" s="231"/>
    </row>
    <row r="187" spans="1:9" ht="30.75" customHeight="1" x14ac:dyDescent="0.25">
      <c r="A187" s="289"/>
      <c r="B187" s="289"/>
      <c r="C187" s="289"/>
      <c r="D187" s="236" t="s">
        <v>509</v>
      </c>
      <c r="E187" s="19">
        <v>1</v>
      </c>
      <c r="F187" s="20" t="s">
        <v>504</v>
      </c>
      <c r="G187" s="20"/>
      <c r="H187" s="19"/>
      <c r="I187" s="249"/>
    </row>
    <row r="188" spans="1:9" ht="77.25" x14ac:dyDescent="0.25">
      <c r="A188" s="289"/>
      <c r="B188" s="20" t="s">
        <v>130</v>
      </c>
      <c r="C188" s="20" t="s">
        <v>73</v>
      </c>
      <c r="D188" s="236" t="s">
        <v>511</v>
      </c>
      <c r="E188" s="19">
        <v>1</v>
      </c>
      <c r="F188" s="23" t="s">
        <v>510</v>
      </c>
      <c r="G188" s="23"/>
      <c r="H188" s="240" t="s">
        <v>577</v>
      </c>
      <c r="I188" s="20" t="s">
        <v>140</v>
      </c>
    </row>
    <row r="189" spans="1:9" ht="36" customHeight="1" x14ac:dyDescent="0.25">
      <c r="A189" s="289"/>
      <c r="B189" s="289" t="s">
        <v>131</v>
      </c>
      <c r="C189" s="289" t="s">
        <v>74</v>
      </c>
      <c r="D189" s="236" t="s">
        <v>512</v>
      </c>
      <c r="E189" s="19">
        <v>1</v>
      </c>
      <c r="F189" s="23" t="s">
        <v>513</v>
      </c>
      <c r="G189" s="23"/>
      <c r="H189" s="240"/>
      <c r="I189" s="20"/>
    </row>
    <row r="190" spans="1:9" ht="37.5" customHeight="1" x14ac:dyDescent="0.25">
      <c r="A190" s="289"/>
      <c r="B190" s="289"/>
      <c r="C190" s="289"/>
      <c r="D190" s="236" t="s">
        <v>516</v>
      </c>
      <c r="E190" s="19">
        <v>1</v>
      </c>
      <c r="F190" s="23" t="s">
        <v>514</v>
      </c>
      <c r="G190" s="23"/>
      <c r="H190" s="240"/>
      <c r="I190" s="20"/>
    </row>
    <row r="191" spans="1:9" ht="32.25" customHeight="1" x14ac:dyDescent="0.25">
      <c r="A191" s="289"/>
      <c r="B191" s="289"/>
      <c r="C191" s="289"/>
      <c r="D191" s="236" t="s">
        <v>517</v>
      </c>
      <c r="E191" s="19">
        <v>2</v>
      </c>
      <c r="F191" s="20" t="s">
        <v>519</v>
      </c>
      <c r="G191" s="23"/>
      <c r="H191" s="240"/>
      <c r="I191" s="20"/>
    </row>
    <row r="192" spans="1:9" ht="39.75" customHeight="1" x14ac:dyDescent="0.25">
      <c r="A192" s="289"/>
      <c r="B192" s="289"/>
      <c r="C192" s="289"/>
      <c r="D192" s="236" t="s">
        <v>518</v>
      </c>
      <c r="E192" s="19">
        <v>1</v>
      </c>
      <c r="F192" s="23" t="s">
        <v>515</v>
      </c>
      <c r="G192" s="20"/>
      <c r="H192" s="19"/>
      <c r="I192" s="231"/>
    </row>
    <row r="193" spans="1:9" ht="26.25" customHeight="1" x14ac:dyDescent="0.25">
      <c r="A193" s="289"/>
      <c r="B193" s="289" t="s">
        <v>132</v>
      </c>
      <c r="C193" s="289" t="s">
        <v>75</v>
      </c>
      <c r="D193" s="236" t="s">
        <v>520</v>
      </c>
      <c r="E193" s="19">
        <v>1</v>
      </c>
      <c r="F193" s="23" t="s">
        <v>523</v>
      </c>
      <c r="G193" s="23"/>
      <c r="H193" s="19"/>
      <c r="I193" s="231"/>
    </row>
    <row r="194" spans="1:9" ht="28.5" customHeight="1" x14ac:dyDescent="0.25">
      <c r="A194" s="289"/>
      <c r="B194" s="289"/>
      <c r="C194" s="289"/>
      <c r="D194" s="236" t="s">
        <v>521</v>
      </c>
      <c r="E194" s="19">
        <v>1</v>
      </c>
      <c r="F194" s="23" t="s">
        <v>524</v>
      </c>
      <c r="G194" s="23"/>
      <c r="H194" s="19"/>
      <c r="I194" s="231"/>
    </row>
    <row r="195" spans="1:9" ht="76.5" x14ac:dyDescent="0.25">
      <c r="A195" s="289"/>
      <c r="B195" s="289"/>
      <c r="C195" s="289"/>
      <c r="D195" s="235" t="s">
        <v>525</v>
      </c>
      <c r="E195" s="19">
        <v>1</v>
      </c>
      <c r="F195" s="23"/>
      <c r="G195" s="20" t="s">
        <v>526</v>
      </c>
      <c r="H195" s="19"/>
      <c r="I195" s="231"/>
    </row>
    <row r="196" spans="1:9" ht="31.5" customHeight="1" x14ac:dyDescent="0.25">
      <c r="A196" s="289"/>
      <c r="B196" s="289"/>
      <c r="C196" s="289"/>
      <c r="D196" s="236" t="s">
        <v>522</v>
      </c>
      <c r="E196" s="19">
        <v>1</v>
      </c>
      <c r="F196" s="23" t="s">
        <v>417</v>
      </c>
      <c r="G196" s="23"/>
      <c r="H196" s="19"/>
      <c r="I196" s="231"/>
    </row>
    <row r="197" spans="1:9" ht="75.75" customHeight="1" x14ac:dyDescent="0.25">
      <c r="A197" s="289">
        <v>10</v>
      </c>
      <c r="B197" s="289" t="s">
        <v>527</v>
      </c>
      <c r="C197" s="289" t="s">
        <v>528</v>
      </c>
      <c r="D197" s="236" t="s">
        <v>530</v>
      </c>
      <c r="E197" s="19">
        <v>1</v>
      </c>
      <c r="F197" s="23" t="s">
        <v>529</v>
      </c>
      <c r="G197" s="23"/>
      <c r="H197" s="20" t="s">
        <v>578</v>
      </c>
      <c r="I197" s="20" t="s">
        <v>140</v>
      </c>
    </row>
    <row r="198" spans="1:9" ht="25.5" x14ac:dyDescent="0.25">
      <c r="A198" s="289"/>
      <c r="B198" s="289"/>
      <c r="C198" s="289"/>
      <c r="D198" s="250" t="s">
        <v>531</v>
      </c>
      <c r="E198" s="19">
        <v>2</v>
      </c>
      <c r="F198" s="20" t="s">
        <v>532</v>
      </c>
      <c r="G198" s="23"/>
      <c r="H198" s="19"/>
      <c r="I198" s="231"/>
    </row>
    <row r="199" spans="1:9" ht="25.5" x14ac:dyDescent="0.25">
      <c r="A199" s="289"/>
      <c r="B199" s="289" t="s">
        <v>533</v>
      </c>
      <c r="C199" s="289" t="s">
        <v>534</v>
      </c>
      <c r="D199" s="236" t="s">
        <v>536</v>
      </c>
      <c r="E199" s="19">
        <v>2</v>
      </c>
      <c r="F199" s="20" t="s">
        <v>535</v>
      </c>
      <c r="G199" s="23"/>
      <c r="H199" s="19"/>
      <c r="I199" s="231"/>
    </row>
    <row r="200" spans="1:9" ht="35.25" customHeight="1" x14ac:dyDescent="0.25">
      <c r="A200" s="289"/>
      <c r="B200" s="289"/>
      <c r="C200" s="289"/>
      <c r="D200" s="250" t="s">
        <v>399</v>
      </c>
      <c r="E200" s="19">
        <v>2</v>
      </c>
      <c r="F200" s="20" t="s">
        <v>400</v>
      </c>
      <c r="G200" s="23"/>
      <c r="H200" s="19"/>
      <c r="I200" s="231"/>
    </row>
    <row r="201" spans="1:9" ht="36" customHeight="1" x14ac:dyDescent="0.25">
      <c r="A201" s="289"/>
      <c r="B201" s="289" t="s">
        <v>537</v>
      </c>
      <c r="C201" s="289" t="s">
        <v>538</v>
      </c>
      <c r="D201" s="236" t="s">
        <v>539</v>
      </c>
      <c r="E201" s="19">
        <v>1</v>
      </c>
      <c r="F201" s="23" t="s">
        <v>540</v>
      </c>
      <c r="G201" s="20"/>
      <c r="H201" s="19"/>
      <c r="I201" s="231"/>
    </row>
    <row r="202" spans="1:9" ht="78.75" x14ac:dyDescent="0.25">
      <c r="A202" s="289"/>
      <c r="B202" s="289"/>
      <c r="C202" s="289"/>
      <c r="D202" s="248" t="s">
        <v>541</v>
      </c>
      <c r="E202" s="19">
        <v>0</v>
      </c>
      <c r="F202" s="233"/>
      <c r="G202" s="20"/>
      <c r="H202" s="19"/>
      <c r="I202" s="231"/>
    </row>
    <row r="203" spans="1:9" ht="23.25" customHeight="1" x14ac:dyDescent="0.25">
      <c r="A203" s="289"/>
      <c r="B203" s="289" t="s">
        <v>542</v>
      </c>
      <c r="C203" s="289" t="s">
        <v>543</v>
      </c>
      <c r="D203" s="236" t="s">
        <v>550</v>
      </c>
      <c r="E203" s="19">
        <v>1</v>
      </c>
      <c r="F203" s="23" t="s">
        <v>544</v>
      </c>
      <c r="G203" s="23"/>
      <c r="H203" s="19"/>
      <c r="I203" s="231"/>
    </row>
    <row r="204" spans="1:9" ht="25.5" x14ac:dyDescent="0.25">
      <c r="A204" s="289"/>
      <c r="B204" s="289"/>
      <c r="C204" s="289"/>
      <c r="D204" s="236" t="s">
        <v>551</v>
      </c>
      <c r="E204" s="19">
        <v>1</v>
      </c>
      <c r="F204" s="23" t="s">
        <v>545</v>
      </c>
      <c r="G204" s="23"/>
      <c r="H204" s="19"/>
      <c r="I204" s="231"/>
    </row>
    <row r="205" spans="1:9" ht="25.5" x14ac:dyDescent="0.25">
      <c r="A205" s="289"/>
      <c r="B205" s="289"/>
      <c r="C205" s="289"/>
      <c r="D205" s="236" t="s">
        <v>552</v>
      </c>
      <c r="E205" s="19">
        <v>1</v>
      </c>
      <c r="F205" s="23" t="s">
        <v>546</v>
      </c>
      <c r="G205" s="23"/>
      <c r="H205" s="19"/>
      <c r="I205" s="231"/>
    </row>
    <row r="206" spans="1:9" ht="25.5" x14ac:dyDescent="0.25">
      <c r="A206" s="289"/>
      <c r="B206" s="289"/>
      <c r="C206" s="289"/>
      <c r="D206" s="236" t="s">
        <v>553</v>
      </c>
      <c r="E206" s="19">
        <v>1</v>
      </c>
      <c r="F206" s="23" t="s">
        <v>547</v>
      </c>
      <c r="G206" s="23"/>
      <c r="H206" s="19"/>
      <c r="I206" s="231"/>
    </row>
    <row r="207" spans="1:9" ht="25.5" x14ac:dyDescent="0.25">
      <c r="A207" s="289"/>
      <c r="B207" s="289"/>
      <c r="C207" s="289"/>
      <c r="D207" s="236" t="s">
        <v>554</v>
      </c>
      <c r="E207" s="19">
        <v>1</v>
      </c>
      <c r="F207" s="23" t="s">
        <v>548</v>
      </c>
      <c r="G207" s="23"/>
      <c r="H207" s="19"/>
      <c r="I207" s="231"/>
    </row>
    <row r="208" spans="1:9" ht="38.25" x14ac:dyDescent="0.25">
      <c r="A208" s="289"/>
      <c r="B208" s="289"/>
      <c r="C208" s="289"/>
      <c r="D208" s="236" t="s">
        <v>555</v>
      </c>
      <c r="E208" s="19">
        <v>3</v>
      </c>
      <c r="F208" s="20" t="s">
        <v>332</v>
      </c>
      <c r="G208" s="23"/>
      <c r="H208" s="19"/>
      <c r="I208" s="231"/>
    </row>
    <row r="209" spans="1:9" ht="38.25" x14ac:dyDescent="0.25">
      <c r="A209" s="289"/>
      <c r="B209" s="289"/>
      <c r="C209" s="289"/>
      <c r="D209" s="236" t="s">
        <v>556</v>
      </c>
      <c r="E209" s="19">
        <v>3</v>
      </c>
      <c r="F209" s="20" t="s">
        <v>558</v>
      </c>
      <c r="G209" s="23"/>
      <c r="H209" s="19"/>
      <c r="I209" s="231"/>
    </row>
    <row r="210" spans="1:9" ht="21.75" customHeight="1" x14ac:dyDescent="0.25">
      <c r="A210" s="289"/>
      <c r="B210" s="289"/>
      <c r="C210" s="289"/>
      <c r="D210" s="236" t="s">
        <v>557</v>
      </c>
      <c r="E210" s="19">
        <v>1</v>
      </c>
      <c r="F210" s="23" t="s">
        <v>549</v>
      </c>
      <c r="G210" s="23"/>
      <c r="H210" s="19"/>
      <c r="I210" s="231"/>
    </row>
    <row r="211" spans="1:9" ht="108" customHeight="1" x14ac:dyDescent="0.25">
      <c r="A211" s="289"/>
      <c r="B211" s="289"/>
      <c r="C211" s="289"/>
      <c r="D211" s="236" t="s">
        <v>559</v>
      </c>
      <c r="E211" s="19">
        <v>1</v>
      </c>
      <c r="F211" s="233"/>
      <c r="G211" s="20" t="s">
        <v>560</v>
      </c>
      <c r="H211" s="19"/>
      <c r="I211" s="231"/>
    </row>
    <row r="212" spans="1:9" ht="25.5" customHeight="1" x14ac:dyDescent="0.25">
      <c r="A212" s="289"/>
      <c r="B212" s="289" t="s">
        <v>561</v>
      </c>
      <c r="C212" s="289" t="s">
        <v>562</v>
      </c>
      <c r="D212" s="236" t="s">
        <v>565</v>
      </c>
      <c r="E212" s="19">
        <v>1</v>
      </c>
      <c r="F212" s="23" t="s">
        <v>563</v>
      </c>
      <c r="G212" s="23"/>
      <c r="H212" s="19"/>
      <c r="I212" s="231"/>
    </row>
    <row r="213" spans="1:9" ht="25.5" x14ac:dyDescent="0.25">
      <c r="A213" s="289"/>
      <c r="B213" s="289"/>
      <c r="C213" s="289"/>
      <c r="D213" s="236" t="s">
        <v>566</v>
      </c>
      <c r="E213" s="19">
        <v>1</v>
      </c>
      <c r="F213" s="23" t="s">
        <v>564</v>
      </c>
      <c r="G213" s="23"/>
      <c r="H213" s="19"/>
      <c r="I213" s="231"/>
    </row>
    <row r="214" spans="1:9" ht="25.5" x14ac:dyDescent="0.25">
      <c r="A214" s="289"/>
      <c r="B214" s="289"/>
      <c r="C214" s="289"/>
      <c r="D214" s="236" t="s">
        <v>478</v>
      </c>
      <c r="E214" s="19">
        <v>2</v>
      </c>
      <c r="F214" s="20" t="s">
        <v>359</v>
      </c>
      <c r="G214" s="23"/>
      <c r="H214" s="19"/>
      <c r="I214" s="231"/>
    </row>
    <row r="215" spans="1:9" ht="25.5" x14ac:dyDescent="0.25">
      <c r="A215" s="289"/>
      <c r="B215" s="289"/>
      <c r="C215" s="289"/>
      <c r="D215" s="236" t="s">
        <v>567</v>
      </c>
      <c r="E215" s="19">
        <v>2</v>
      </c>
      <c r="F215" s="20" t="s">
        <v>535</v>
      </c>
      <c r="G215" s="23"/>
      <c r="H215" s="19"/>
      <c r="I215" s="231"/>
    </row>
    <row r="216" spans="1:9" ht="54" customHeight="1" x14ac:dyDescent="0.25">
      <c r="A216" s="289"/>
      <c r="B216" s="20" t="s">
        <v>568</v>
      </c>
      <c r="C216" s="20" t="s">
        <v>569</v>
      </c>
      <c r="D216" s="236" t="s">
        <v>570</v>
      </c>
      <c r="E216" s="19">
        <v>1</v>
      </c>
      <c r="F216" s="23" t="s">
        <v>571</v>
      </c>
      <c r="G216" s="20"/>
      <c r="H216" s="19"/>
      <c r="I216" s="231"/>
    </row>
    <row r="217" spans="1:9" ht="40.5" customHeight="1" x14ac:dyDescent="0.25">
      <c r="A217" s="289"/>
      <c r="B217" s="236" t="s">
        <v>572</v>
      </c>
      <c r="C217" s="20" t="s">
        <v>573</v>
      </c>
      <c r="D217" s="236" t="s">
        <v>574</v>
      </c>
      <c r="E217" s="19">
        <v>1</v>
      </c>
      <c r="F217" s="20" t="s">
        <v>575</v>
      </c>
      <c r="G217" s="20"/>
      <c r="H217" s="19"/>
      <c r="I217" s="231"/>
    </row>
  </sheetData>
  <mergeCells count="124">
    <mergeCell ref="C20:C22"/>
    <mergeCell ref="A23:A37"/>
    <mergeCell ref="B25:B31"/>
    <mergeCell ref="C25:C31"/>
    <mergeCell ref="B32:B34"/>
    <mergeCell ref="C32:C34"/>
    <mergeCell ref="B35:B36"/>
    <mergeCell ref="C35:C36"/>
    <mergeCell ref="A1:I1"/>
    <mergeCell ref="A2:I2"/>
    <mergeCell ref="A4:A22"/>
    <mergeCell ref="B4:B6"/>
    <mergeCell ref="C4:C6"/>
    <mergeCell ref="B8:B11"/>
    <mergeCell ref="C8:C11"/>
    <mergeCell ref="B13:B19"/>
    <mergeCell ref="C13:C19"/>
    <mergeCell ref="B20:B22"/>
    <mergeCell ref="A38:A49"/>
    <mergeCell ref="B40:B41"/>
    <mergeCell ref="C40:C41"/>
    <mergeCell ref="B42:B44"/>
    <mergeCell ref="C42:C44"/>
    <mergeCell ref="B45:B47"/>
    <mergeCell ref="C45:C47"/>
    <mergeCell ref="B48:B49"/>
    <mergeCell ref="C48:C49"/>
    <mergeCell ref="A50:I50"/>
    <mergeCell ref="A51:I51"/>
    <mergeCell ref="A53:A71"/>
    <mergeCell ref="B53:B54"/>
    <mergeCell ref="C53:C54"/>
    <mergeCell ref="B55:B57"/>
    <mergeCell ref="C55:C57"/>
    <mergeCell ref="B58:B61"/>
    <mergeCell ref="C58:C61"/>
    <mergeCell ref="B63:B64"/>
    <mergeCell ref="C63:C64"/>
    <mergeCell ref="B66:B67"/>
    <mergeCell ref="C66:C67"/>
    <mergeCell ref="B68:B71"/>
    <mergeCell ref="C68:C71"/>
    <mergeCell ref="A72:A96"/>
    <mergeCell ref="B72:B73"/>
    <mergeCell ref="C72:C73"/>
    <mergeCell ref="B75:B77"/>
    <mergeCell ref="C75:C77"/>
    <mergeCell ref="A97:A118"/>
    <mergeCell ref="B99:B101"/>
    <mergeCell ref="C99:C101"/>
    <mergeCell ref="B102:B104"/>
    <mergeCell ref="C102:C104"/>
    <mergeCell ref="B105:B106"/>
    <mergeCell ref="B79:B80"/>
    <mergeCell ref="C79:C80"/>
    <mergeCell ref="B81:B82"/>
    <mergeCell ref="C81:C82"/>
    <mergeCell ref="B83:B91"/>
    <mergeCell ref="C83:C91"/>
    <mergeCell ref="C105:C106"/>
    <mergeCell ref="B107:B108"/>
    <mergeCell ref="C107:C108"/>
    <mergeCell ref="B109:B110"/>
    <mergeCell ref="C109:C110"/>
    <mergeCell ref="B112:B117"/>
    <mergeCell ref="C112:C117"/>
    <mergeCell ref="B92:B93"/>
    <mergeCell ref="C92:C93"/>
    <mergeCell ref="C94:C95"/>
    <mergeCell ref="B94:B95"/>
    <mergeCell ref="B132:B133"/>
    <mergeCell ref="C132:C133"/>
    <mergeCell ref="B134:B135"/>
    <mergeCell ref="C134:C135"/>
    <mergeCell ref="B136:B138"/>
    <mergeCell ref="C136:C138"/>
    <mergeCell ref="A119:A140"/>
    <mergeCell ref="B119:B120"/>
    <mergeCell ref="C119:C120"/>
    <mergeCell ref="B122:B124"/>
    <mergeCell ref="C122:C124"/>
    <mergeCell ref="B126:B127"/>
    <mergeCell ref="C126:C127"/>
    <mergeCell ref="B128:B130"/>
    <mergeCell ref="C128:C130"/>
    <mergeCell ref="B157:B163"/>
    <mergeCell ref="C157:C163"/>
    <mergeCell ref="B164:B166"/>
    <mergeCell ref="C164:C166"/>
    <mergeCell ref="B168:B172"/>
    <mergeCell ref="C168:C172"/>
    <mergeCell ref="B139:B140"/>
    <mergeCell ref="C139:C140"/>
    <mergeCell ref="B141:B145"/>
    <mergeCell ref="C141:C145"/>
    <mergeCell ref="B146:B147"/>
    <mergeCell ref="C146:C147"/>
    <mergeCell ref="B148:B150"/>
    <mergeCell ref="C148:C150"/>
    <mergeCell ref="B152:B156"/>
    <mergeCell ref="A197:A217"/>
    <mergeCell ref="B197:B198"/>
    <mergeCell ref="C197:C198"/>
    <mergeCell ref="B199:B200"/>
    <mergeCell ref="C199:C200"/>
    <mergeCell ref="B173:B176"/>
    <mergeCell ref="C173:C176"/>
    <mergeCell ref="A177:A196"/>
    <mergeCell ref="B178:B181"/>
    <mergeCell ref="C178:C181"/>
    <mergeCell ref="B184:B187"/>
    <mergeCell ref="A141:A176"/>
    <mergeCell ref="B201:B202"/>
    <mergeCell ref="C201:C202"/>
    <mergeCell ref="B203:B211"/>
    <mergeCell ref="C203:C211"/>
    <mergeCell ref="B212:B215"/>
    <mergeCell ref="C212:C215"/>
    <mergeCell ref="C184:C187"/>
    <mergeCell ref="B189:B192"/>
    <mergeCell ref="C189:C192"/>
    <mergeCell ref="B193:B196"/>
    <mergeCell ref="C193:C196"/>
    <mergeCell ref="C152:C156"/>
  </mergeCells>
  <hyperlinks>
    <hyperlink ref="G115" r:id="rId1"/>
    <hyperlink ref="H129" r:id="rId2" display="https://ebookcentral.proquest.com/lib/utmachalasp/detail.action?docID=3198058&amp;query=MOLUSCOS+"/>
  </hyperlinks>
  <pageMargins left="0.7" right="0.7" top="0.75" bottom="0.75" header="0.3" footer="0.3"/>
  <pageSetup paperSize="9" scale="70" orientation="landscape" horizontalDpi="0"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J41"/>
  <sheetViews>
    <sheetView zoomScale="78" zoomScaleNormal="78" workbookViewId="0">
      <selection activeCell="K47" sqref="K47"/>
    </sheetView>
  </sheetViews>
  <sheetFormatPr baseColWidth="10" defaultRowHeight="15" x14ac:dyDescent="0.25"/>
  <cols>
    <col min="1" max="1" width="12" customWidth="1"/>
    <col min="2" max="2" width="15.28515625" customWidth="1"/>
    <col min="3" max="3" width="17.5703125" customWidth="1"/>
    <col min="4" max="4" width="11.28515625" customWidth="1"/>
    <col min="5" max="5" width="12.42578125" customWidth="1"/>
    <col min="6" max="6" width="10.7109375" customWidth="1"/>
    <col min="7" max="7" width="9.7109375" customWidth="1"/>
    <col min="9" max="10" width="11.42578125" style="285"/>
  </cols>
  <sheetData>
    <row r="1" spans="1:10" ht="15" customHeight="1" x14ac:dyDescent="0.25">
      <c r="A1" s="13"/>
      <c r="B1" s="13"/>
      <c r="C1" s="13"/>
      <c r="D1" s="13"/>
      <c r="E1" s="13"/>
      <c r="F1" s="13"/>
      <c r="G1" s="13"/>
    </row>
    <row r="2" spans="1:10" ht="15" customHeight="1" x14ac:dyDescent="0.25">
      <c r="A2" s="300" t="s">
        <v>576</v>
      </c>
      <c r="B2" s="300"/>
      <c r="C2" s="300"/>
      <c r="D2" s="300"/>
      <c r="E2" s="300"/>
      <c r="F2" s="300"/>
      <c r="G2" s="300"/>
      <c r="I2" s="224" t="s">
        <v>2028</v>
      </c>
      <c r="J2" s="224" t="s">
        <v>2029</v>
      </c>
    </row>
    <row r="3" spans="1:10" ht="15" customHeight="1" x14ac:dyDescent="0.25">
      <c r="A3" s="300"/>
      <c r="B3" s="300"/>
      <c r="C3" s="300"/>
      <c r="D3" s="300"/>
      <c r="E3" s="300"/>
      <c r="F3" s="300"/>
      <c r="G3" s="300"/>
      <c r="I3" s="286">
        <v>1968</v>
      </c>
      <c r="J3" s="217">
        <v>1</v>
      </c>
    </row>
    <row r="4" spans="1:10" ht="31.5" customHeight="1" x14ac:dyDescent="0.25">
      <c r="A4" s="301" t="s">
        <v>2031</v>
      </c>
      <c r="B4" s="301"/>
      <c r="C4" s="301"/>
      <c r="D4" s="301"/>
      <c r="E4" s="301"/>
      <c r="F4" s="301"/>
      <c r="G4" s="301"/>
      <c r="I4" s="286">
        <v>1970</v>
      </c>
      <c r="J4" s="217">
        <v>2</v>
      </c>
    </row>
    <row r="5" spans="1:10" x14ac:dyDescent="0.25">
      <c r="A5" s="299" t="s">
        <v>2030</v>
      </c>
      <c r="B5" s="299"/>
      <c r="C5" s="299"/>
      <c r="D5" s="299"/>
      <c r="E5" s="299"/>
      <c r="F5" s="299"/>
      <c r="G5" s="299"/>
      <c r="I5" s="287">
        <v>1973</v>
      </c>
      <c r="J5" s="183">
        <v>1</v>
      </c>
    </row>
    <row r="6" spans="1:10" ht="25.5" x14ac:dyDescent="0.25">
      <c r="A6" s="1" t="s">
        <v>133</v>
      </c>
      <c r="B6" s="2" t="s">
        <v>2</v>
      </c>
      <c r="C6" s="21" t="s">
        <v>134</v>
      </c>
      <c r="D6" s="1" t="s">
        <v>135</v>
      </c>
      <c r="E6" s="3" t="s">
        <v>136</v>
      </c>
      <c r="F6" s="1" t="s">
        <v>137</v>
      </c>
      <c r="G6" s="3" t="s">
        <v>138</v>
      </c>
      <c r="I6" s="286">
        <v>1974</v>
      </c>
      <c r="J6" s="217">
        <v>2</v>
      </c>
    </row>
    <row r="7" spans="1:10" x14ac:dyDescent="0.25">
      <c r="A7" s="4">
        <v>1</v>
      </c>
      <c r="B7" s="5">
        <v>6</v>
      </c>
      <c r="C7" s="5">
        <v>19</v>
      </c>
      <c r="D7" s="6">
        <v>18</v>
      </c>
      <c r="E7" s="7">
        <v>8.5299999999999994</v>
      </c>
      <c r="F7" s="8">
        <v>1</v>
      </c>
      <c r="G7" s="9">
        <v>0.47160000000000002</v>
      </c>
      <c r="I7" s="286">
        <v>1978</v>
      </c>
      <c r="J7" s="286">
        <v>1</v>
      </c>
    </row>
    <row r="8" spans="1:10" x14ac:dyDescent="0.25">
      <c r="A8" s="4">
        <v>2</v>
      </c>
      <c r="B8" s="5">
        <v>6</v>
      </c>
      <c r="C8" s="5">
        <v>15</v>
      </c>
      <c r="D8" s="6">
        <v>12</v>
      </c>
      <c r="E8" s="7">
        <v>5.6870000000000003</v>
      </c>
      <c r="F8" s="8">
        <v>3</v>
      </c>
      <c r="G8" s="9">
        <v>1.415</v>
      </c>
      <c r="I8" s="5">
        <v>1979</v>
      </c>
      <c r="J8" s="5">
        <v>1</v>
      </c>
    </row>
    <row r="9" spans="1:10" x14ac:dyDescent="0.25">
      <c r="A9" s="4">
        <v>3</v>
      </c>
      <c r="B9" s="5">
        <v>6</v>
      </c>
      <c r="C9" s="5">
        <v>12</v>
      </c>
      <c r="D9" s="6">
        <v>12</v>
      </c>
      <c r="E9" s="7">
        <v>5.69</v>
      </c>
      <c r="F9" s="8">
        <v>0</v>
      </c>
      <c r="G9" s="10">
        <v>0</v>
      </c>
      <c r="I9" s="5">
        <v>1980</v>
      </c>
      <c r="J9" s="5">
        <v>4</v>
      </c>
    </row>
    <row r="10" spans="1:10" x14ac:dyDescent="0.25">
      <c r="A10" s="4">
        <v>4</v>
      </c>
      <c r="B10" s="5">
        <v>8</v>
      </c>
      <c r="C10" s="5">
        <v>19</v>
      </c>
      <c r="D10" s="6">
        <v>19</v>
      </c>
      <c r="E10" s="7">
        <v>9.0039999999999996</v>
      </c>
      <c r="F10" s="11">
        <v>0</v>
      </c>
      <c r="G10" s="10">
        <v>0</v>
      </c>
      <c r="I10" s="5">
        <v>1982</v>
      </c>
      <c r="J10" s="5">
        <v>3</v>
      </c>
    </row>
    <row r="11" spans="1:10" x14ac:dyDescent="0.25">
      <c r="A11" s="4">
        <v>5</v>
      </c>
      <c r="B11" s="5">
        <v>10</v>
      </c>
      <c r="C11" s="5">
        <v>25</v>
      </c>
      <c r="D11" s="6">
        <v>23</v>
      </c>
      <c r="E11" s="12">
        <v>10.900399999999999</v>
      </c>
      <c r="F11" s="8">
        <v>2</v>
      </c>
      <c r="G11" s="9">
        <v>0.94330000000000003</v>
      </c>
      <c r="I11" s="5">
        <v>1983</v>
      </c>
      <c r="J11" s="5">
        <v>5</v>
      </c>
    </row>
    <row r="12" spans="1:10" x14ac:dyDescent="0.25">
      <c r="A12" s="4">
        <v>6</v>
      </c>
      <c r="B12" s="5">
        <v>10</v>
      </c>
      <c r="C12" s="5">
        <v>22</v>
      </c>
      <c r="D12" s="6">
        <v>21</v>
      </c>
      <c r="E12" s="7">
        <v>9.952</v>
      </c>
      <c r="F12" s="8">
        <v>1</v>
      </c>
      <c r="G12" s="9">
        <v>0.47160000000000002</v>
      </c>
      <c r="I12" s="5">
        <v>1985</v>
      </c>
      <c r="J12" s="5">
        <v>2</v>
      </c>
    </row>
    <row r="13" spans="1:10" x14ac:dyDescent="0.25">
      <c r="A13" s="4">
        <v>7</v>
      </c>
      <c r="B13" s="5">
        <v>11</v>
      </c>
      <c r="C13" s="5">
        <v>22</v>
      </c>
      <c r="D13" s="6">
        <v>22</v>
      </c>
      <c r="E13" s="7">
        <v>10.426</v>
      </c>
      <c r="F13" s="8">
        <v>0</v>
      </c>
      <c r="G13" s="10">
        <v>0</v>
      </c>
      <c r="I13" s="5">
        <v>1986</v>
      </c>
      <c r="J13" s="5">
        <v>2</v>
      </c>
    </row>
    <row r="14" spans="1:10" x14ac:dyDescent="0.25">
      <c r="A14" s="4">
        <v>8</v>
      </c>
      <c r="B14" s="5">
        <v>10</v>
      </c>
      <c r="C14" s="5">
        <v>36</v>
      </c>
      <c r="D14" s="6">
        <v>36</v>
      </c>
      <c r="E14" s="7">
        <v>17.061</v>
      </c>
      <c r="F14" s="8">
        <v>0</v>
      </c>
      <c r="G14" s="9">
        <v>0</v>
      </c>
      <c r="I14" s="5">
        <v>1987</v>
      </c>
      <c r="J14" s="5">
        <v>6</v>
      </c>
    </row>
    <row r="15" spans="1:10" x14ac:dyDescent="0.25">
      <c r="A15" s="4">
        <v>9</v>
      </c>
      <c r="B15" s="5">
        <v>8</v>
      </c>
      <c r="C15" s="5">
        <v>20</v>
      </c>
      <c r="D15" s="6">
        <v>19</v>
      </c>
      <c r="E15" s="12">
        <v>9.0039999999999996</v>
      </c>
      <c r="F15" s="8">
        <v>1</v>
      </c>
      <c r="G15" s="9">
        <v>0.47160000000000002</v>
      </c>
      <c r="I15" s="5">
        <v>1988</v>
      </c>
      <c r="J15" s="5">
        <v>2</v>
      </c>
    </row>
    <row r="16" spans="1:10" x14ac:dyDescent="0.25">
      <c r="A16" s="4">
        <v>10</v>
      </c>
      <c r="B16" s="5">
        <v>7</v>
      </c>
      <c r="C16" s="5">
        <v>21</v>
      </c>
      <c r="D16" s="6">
        <v>20</v>
      </c>
      <c r="E16" s="7">
        <v>9.4779999999999998</v>
      </c>
      <c r="F16" s="8">
        <v>1</v>
      </c>
      <c r="G16" s="9">
        <v>0.47160000000000002</v>
      </c>
      <c r="I16" s="5">
        <v>1991</v>
      </c>
      <c r="J16" s="5">
        <v>4</v>
      </c>
    </row>
    <row r="17" spans="1:10" x14ac:dyDescent="0.25">
      <c r="A17" s="8" t="s">
        <v>139</v>
      </c>
      <c r="B17" s="14">
        <f t="shared" ref="B17:G17" si="0">SUM(B7:B16)</f>
        <v>82</v>
      </c>
      <c r="C17" s="288">
        <f t="shared" si="0"/>
        <v>211</v>
      </c>
      <c r="D17" s="15">
        <f t="shared" si="0"/>
        <v>202</v>
      </c>
      <c r="E17" s="17">
        <f t="shared" si="0"/>
        <v>95.732399999999998</v>
      </c>
      <c r="F17" s="16">
        <f t="shared" si="0"/>
        <v>9</v>
      </c>
      <c r="G17" s="18">
        <f t="shared" si="0"/>
        <v>4.2446999999999999</v>
      </c>
      <c r="I17" s="5">
        <v>1992</v>
      </c>
      <c r="J17" s="5">
        <v>1</v>
      </c>
    </row>
    <row r="18" spans="1:10" x14ac:dyDescent="0.25">
      <c r="I18" s="5">
        <v>1994</v>
      </c>
      <c r="J18" s="5">
        <v>1</v>
      </c>
    </row>
    <row r="19" spans="1:10" x14ac:dyDescent="0.25">
      <c r="I19" s="5">
        <v>1997</v>
      </c>
      <c r="J19" s="5">
        <v>1</v>
      </c>
    </row>
    <row r="20" spans="1:10" x14ac:dyDescent="0.25">
      <c r="I20" s="5">
        <v>2000</v>
      </c>
      <c r="J20" s="5">
        <v>1</v>
      </c>
    </row>
    <row r="21" spans="1:10" x14ac:dyDescent="0.25">
      <c r="I21" s="5">
        <v>2002</v>
      </c>
      <c r="J21" s="5">
        <v>3</v>
      </c>
    </row>
    <row r="22" spans="1:10" x14ac:dyDescent="0.25">
      <c r="I22" s="5">
        <v>2004</v>
      </c>
      <c r="J22" s="5">
        <v>5</v>
      </c>
    </row>
    <row r="23" spans="1:10" x14ac:dyDescent="0.25">
      <c r="I23" s="5">
        <v>2006</v>
      </c>
      <c r="J23" s="5">
        <v>5</v>
      </c>
    </row>
    <row r="24" spans="1:10" x14ac:dyDescent="0.25">
      <c r="I24" s="5">
        <v>2007</v>
      </c>
      <c r="J24" s="5">
        <v>7</v>
      </c>
    </row>
    <row r="25" spans="1:10" x14ac:dyDescent="0.25">
      <c r="I25" s="5">
        <v>2008</v>
      </c>
      <c r="J25" s="5">
        <v>7</v>
      </c>
    </row>
    <row r="26" spans="1:10" x14ac:dyDescent="0.25">
      <c r="I26" s="5">
        <v>2009</v>
      </c>
      <c r="J26" s="5">
        <v>19</v>
      </c>
    </row>
    <row r="27" spans="1:10" x14ac:dyDescent="0.25">
      <c r="I27" s="5">
        <v>2010</v>
      </c>
      <c r="J27" s="5">
        <v>7</v>
      </c>
    </row>
    <row r="28" spans="1:10" x14ac:dyDescent="0.25">
      <c r="I28" s="5">
        <v>2012</v>
      </c>
      <c r="J28" s="5">
        <v>18</v>
      </c>
    </row>
    <row r="29" spans="1:10" x14ac:dyDescent="0.25">
      <c r="I29" s="5">
        <v>2013</v>
      </c>
      <c r="J29" s="5">
        <v>12</v>
      </c>
    </row>
    <row r="30" spans="1:10" x14ac:dyDescent="0.25">
      <c r="I30" s="5">
        <v>2014</v>
      </c>
      <c r="J30" s="5">
        <v>20</v>
      </c>
    </row>
    <row r="31" spans="1:10" x14ac:dyDescent="0.25">
      <c r="I31" s="5">
        <v>2015</v>
      </c>
      <c r="J31" s="5">
        <v>11</v>
      </c>
    </row>
    <row r="32" spans="1:10" x14ac:dyDescent="0.25">
      <c r="I32" s="5">
        <v>2016</v>
      </c>
      <c r="J32" s="5">
        <v>17</v>
      </c>
    </row>
    <row r="33" spans="9:10" x14ac:dyDescent="0.25">
      <c r="I33" s="5">
        <v>2017</v>
      </c>
      <c r="J33" s="5">
        <v>12</v>
      </c>
    </row>
    <row r="34" spans="9:10" x14ac:dyDescent="0.25">
      <c r="I34" s="284" t="s">
        <v>139</v>
      </c>
      <c r="J34" s="5">
        <v>202</v>
      </c>
    </row>
    <row r="35" spans="9:10" x14ac:dyDescent="0.25">
      <c r="I35"/>
      <c r="J35"/>
    </row>
    <row r="36" spans="9:10" x14ac:dyDescent="0.25">
      <c r="I36"/>
      <c r="J36"/>
    </row>
    <row r="37" spans="9:10" x14ac:dyDescent="0.25">
      <c r="I37"/>
      <c r="J37"/>
    </row>
    <row r="38" spans="9:10" x14ac:dyDescent="0.25">
      <c r="I38"/>
      <c r="J38"/>
    </row>
    <row r="39" spans="9:10" x14ac:dyDescent="0.25">
      <c r="I39"/>
      <c r="J39"/>
    </row>
    <row r="40" spans="9:10" x14ac:dyDescent="0.25">
      <c r="I40"/>
      <c r="J40"/>
    </row>
    <row r="41" spans="9:10" x14ac:dyDescent="0.25">
      <c r="I41"/>
      <c r="J41"/>
    </row>
  </sheetData>
  <mergeCells count="3">
    <mergeCell ref="A5:G5"/>
    <mergeCell ref="A2:G3"/>
    <mergeCell ref="A4:G4"/>
  </mergeCells>
  <pageMargins left="0.7" right="0.7" top="0.75" bottom="0.75" header="0.3" footer="0.3"/>
  <pageSetup paperSize="9"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256"/>
  <sheetViews>
    <sheetView topLeftCell="A43" zoomScale="124" zoomScaleNormal="124" workbookViewId="0">
      <selection activeCell="D15" sqref="D15"/>
    </sheetView>
  </sheetViews>
  <sheetFormatPr baseColWidth="10" defaultRowHeight="15" x14ac:dyDescent="0.25"/>
  <cols>
    <col min="1" max="2" width="11.42578125" style="225"/>
    <col min="3" max="3" width="14.7109375" style="225" customWidth="1"/>
    <col min="4" max="4" width="39.42578125" style="225" customWidth="1"/>
    <col min="5" max="5" width="11.42578125" style="225"/>
    <col min="6" max="6" width="13.7109375" style="225" customWidth="1"/>
    <col min="7" max="7" width="24.7109375" style="225" customWidth="1"/>
    <col min="8" max="9" width="19" style="225" customWidth="1"/>
    <col min="10" max="10" width="11.42578125" style="225"/>
  </cols>
  <sheetData>
    <row r="1" spans="1:9" x14ac:dyDescent="0.25">
      <c r="A1" s="304" t="s">
        <v>583</v>
      </c>
      <c r="B1" s="304"/>
      <c r="C1" s="304"/>
      <c r="D1" s="304"/>
      <c r="E1" s="304"/>
      <c r="F1" s="304"/>
      <c r="G1" s="304"/>
      <c r="H1" s="304"/>
      <c r="I1" s="304"/>
    </row>
    <row r="2" spans="1:9" x14ac:dyDescent="0.25">
      <c r="A2" s="304" t="s">
        <v>584</v>
      </c>
      <c r="B2" s="304"/>
      <c r="C2" s="304"/>
      <c r="D2" s="304"/>
      <c r="E2" s="304"/>
      <c r="F2" s="304"/>
      <c r="G2" s="304"/>
      <c r="H2" s="304"/>
      <c r="I2" s="304"/>
    </row>
    <row r="3" spans="1:9" ht="25.5" x14ac:dyDescent="0.25">
      <c r="A3" s="228" t="s">
        <v>0</v>
      </c>
      <c r="B3" s="228" t="s">
        <v>1</v>
      </c>
      <c r="C3" s="228" t="s">
        <v>2</v>
      </c>
      <c r="D3" s="228" t="s">
        <v>3</v>
      </c>
      <c r="E3" s="228" t="s">
        <v>4</v>
      </c>
      <c r="F3" s="228" t="s">
        <v>142</v>
      </c>
      <c r="G3" s="228" t="s">
        <v>143</v>
      </c>
      <c r="H3" s="228" t="s">
        <v>5</v>
      </c>
      <c r="I3" s="228" t="s">
        <v>6</v>
      </c>
    </row>
    <row r="4" spans="1:9" x14ac:dyDescent="0.25">
      <c r="A4" s="289">
        <v>1</v>
      </c>
      <c r="B4" s="303" t="s">
        <v>586</v>
      </c>
      <c r="C4" s="303" t="s">
        <v>667</v>
      </c>
      <c r="D4" s="254" t="s">
        <v>732</v>
      </c>
      <c r="E4" s="20">
        <v>1</v>
      </c>
      <c r="F4" s="20" t="s">
        <v>951</v>
      </c>
      <c r="G4" s="239"/>
      <c r="H4" s="20"/>
      <c r="I4" s="240"/>
    </row>
    <row r="5" spans="1:9" x14ac:dyDescent="0.25">
      <c r="A5" s="289"/>
      <c r="B5" s="303"/>
      <c r="C5" s="303"/>
      <c r="D5" s="254" t="s">
        <v>733</v>
      </c>
      <c r="E5" s="20">
        <v>1</v>
      </c>
      <c r="F5" s="20" t="s">
        <v>952</v>
      </c>
      <c r="G5" s="239"/>
      <c r="H5" s="20"/>
      <c r="I5" s="240"/>
    </row>
    <row r="6" spans="1:9" ht="26.25" x14ac:dyDescent="0.25">
      <c r="A6" s="289"/>
      <c r="B6" s="303"/>
      <c r="C6" s="303"/>
      <c r="D6" s="240" t="s">
        <v>734</v>
      </c>
      <c r="E6" s="20">
        <v>1</v>
      </c>
      <c r="F6" s="20" t="s">
        <v>953</v>
      </c>
      <c r="G6" s="239"/>
      <c r="H6" s="20"/>
      <c r="I6" s="240"/>
    </row>
    <row r="7" spans="1:9" ht="38.25" x14ac:dyDescent="0.25">
      <c r="A7" s="289"/>
      <c r="B7" s="303"/>
      <c r="C7" s="303"/>
      <c r="D7" s="239" t="s">
        <v>735</v>
      </c>
      <c r="E7" s="20">
        <v>1</v>
      </c>
      <c r="F7" s="239"/>
      <c r="G7" s="20" t="s">
        <v>1130</v>
      </c>
      <c r="H7" s="239"/>
      <c r="I7" s="240"/>
    </row>
    <row r="8" spans="1:9" ht="15" customHeight="1" x14ac:dyDescent="0.25">
      <c r="A8" s="289"/>
      <c r="B8" s="303" t="s">
        <v>587</v>
      </c>
      <c r="C8" s="305" t="s">
        <v>668</v>
      </c>
      <c r="D8" s="307" t="s">
        <v>736</v>
      </c>
      <c r="E8" s="289">
        <v>3</v>
      </c>
      <c r="F8" s="289" t="s">
        <v>954</v>
      </c>
      <c r="G8" s="289"/>
      <c r="H8" s="289"/>
      <c r="I8" s="302"/>
    </row>
    <row r="9" spans="1:9" ht="21.75" customHeight="1" x14ac:dyDescent="0.25">
      <c r="A9" s="289"/>
      <c r="B9" s="303"/>
      <c r="C9" s="306"/>
      <c r="D9" s="307"/>
      <c r="E9" s="289"/>
      <c r="F9" s="289"/>
      <c r="G9" s="289"/>
      <c r="H9" s="289"/>
      <c r="I9" s="302"/>
    </row>
    <row r="10" spans="1:9" ht="51" x14ac:dyDescent="0.25">
      <c r="A10" s="289"/>
      <c r="B10" s="303" t="s">
        <v>588</v>
      </c>
      <c r="C10" s="303" t="s">
        <v>669</v>
      </c>
      <c r="D10" s="254" t="s">
        <v>737</v>
      </c>
      <c r="E10" s="20">
        <v>1</v>
      </c>
      <c r="F10" s="20"/>
      <c r="G10" s="20" t="s">
        <v>1131</v>
      </c>
      <c r="H10" s="20"/>
      <c r="I10" s="255"/>
    </row>
    <row r="11" spans="1:9" ht="51" x14ac:dyDescent="0.25">
      <c r="A11" s="289"/>
      <c r="B11" s="303"/>
      <c r="C11" s="303"/>
      <c r="D11" s="254" t="s">
        <v>738</v>
      </c>
      <c r="E11" s="20">
        <v>1</v>
      </c>
      <c r="F11" s="20"/>
      <c r="G11" s="20" t="s">
        <v>1132</v>
      </c>
      <c r="H11" s="20"/>
      <c r="I11" s="255"/>
    </row>
    <row r="12" spans="1:9" ht="38.25" x14ac:dyDescent="0.25">
      <c r="A12" s="289"/>
      <c r="B12" s="303"/>
      <c r="C12" s="303"/>
      <c r="D12" s="254" t="s">
        <v>739</v>
      </c>
      <c r="E12" s="20">
        <v>1</v>
      </c>
      <c r="F12" s="20"/>
      <c r="G12" s="20" t="s">
        <v>1133</v>
      </c>
      <c r="H12" s="20"/>
      <c r="I12" s="255"/>
    </row>
    <row r="13" spans="1:9" ht="25.5" x14ac:dyDescent="0.25">
      <c r="A13" s="289"/>
      <c r="B13" s="303"/>
      <c r="C13" s="303"/>
      <c r="D13" s="254" t="s">
        <v>740</v>
      </c>
      <c r="E13" s="20">
        <v>1</v>
      </c>
      <c r="F13" s="20" t="s">
        <v>955</v>
      </c>
      <c r="G13" s="20"/>
      <c r="H13" s="20"/>
      <c r="I13" s="255"/>
    </row>
    <row r="14" spans="1:9" ht="25.5" x14ac:dyDescent="0.25">
      <c r="A14" s="289"/>
      <c r="B14" s="303"/>
      <c r="C14" s="303"/>
      <c r="D14" s="254" t="s">
        <v>741</v>
      </c>
      <c r="E14" s="20">
        <v>2</v>
      </c>
      <c r="F14" s="20" t="s">
        <v>956</v>
      </c>
      <c r="G14" s="20"/>
      <c r="H14" s="20"/>
      <c r="I14" s="255"/>
    </row>
    <row r="15" spans="1:9" ht="26.25" x14ac:dyDescent="0.25">
      <c r="A15" s="289"/>
      <c r="B15" s="303"/>
      <c r="C15" s="303"/>
      <c r="D15" s="240" t="s">
        <v>742</v>
      </c>
      <c r="E15" s="20">
        <v>2</v>
      </c>
      <c r="F15" s="20" t="s">
        <v>957</v>
      </c>
      <c r="G15" s="239"/>
      <c r="H15" s="20"/>
      <c r="I15" s="240"/>
    </row>
    <row r="16" spans="1:9" x14ac:dyDescent="0.25">
      <c r="A16" s="289"/>
      <c r="B16" s="303" t="s">
        <v>589</v>
      </c>
      <c r="C16" s="303" t="s">
        <v>670</v>
      </c>
      <c r="D16" s="307" t="s">
        <v>743</v>
      </c>
      <c r="E16" s="289">
        <v>2</v>
      </c>
      <c r="F16" s="289" t="s">
        <v>151</v>
      </c>
      <c r="G16" s="289"/>
      <c r="H16" s="289"/>
      <c r="I16" s="302"/>
    </row>
    <row r="17" spans="1:9" x14ac:dyDescent="0.25">
      <c r="A17" s="289"/>
      <c r="B17" s="303"/>
      <c r="C17" s="303"/>
      <c r="D17" s="307"/>
      <c r="E17" s="289"/>
      <c r="F17" s="289"/>
      <c r="G17" s="289"/>
      <c r="H17" s="289"/>
      <c r="I17" s="302"/>
    </row>
    <row r="18" spans="1:9" x14ac:dyDescent="0.25">
      <c r="A18" s="289"/>
      <c r="B18" s="303" t="s">
        <v>590</v>
      </c>
      <c r="C18" s="303" t="s">
        <v>671</v>
      </c>
      <c r="D18" s="308" t="s">
        <v>744</v>
      </c>
      <c r="E18" s="289">
        <v>2</v>
      </c>
      <c r="F18" s="289" t="s">
        <v>958</v>
      </c>
      <c r="G18" s="289"/>
      <c r="H18" s="289"/>
      <c r="I18" s="302"/>
    </row>
    <row r="19" spans="1:9" x14ac:dyDescent="0.25">
      <c r="A19" s="289"/>
      <c r="B19" s="303"/>
      <c r="C19" s="303"/>
      <c r="D19" s="308"/>
      <c r="E19" s="289"/>
      <c r="F19" s="289"/>
      <c r="G19" s="289"/>
      <c r="H19" s="309"/>
      <c r="I19" s="310"/>
    </row>
    <row r="20" spans="1:9" x14ac:dyDescent="0.25">
      <c r="A20" s="289"/>
      <c r="B20" s="303"/>
      <c r="C20" s="303"/>
      <c r="D20" s="308"/>
      <c r="E20" s="289"/>
      <c r="F20" s="289"/>
      <c r="G20" s="289"/>
      <c r="H20" s="309"/>
      <c r="I20" s="310"/>
    </row>
    <row r="21" spans="1:9" x14ac:dyDescent="0.25">
      <c r="A21" s="289"/>
      <c r="B21" s="303"/>
      <c r="C21" s="303"/>
      <c r="D21" s="308"/>
      <c r="E21" s="289"/>
      <c r="F21" s="289"/>
      <c r="G21" s="289"/>
      <c r="H21" s="309"/>
      <c r="I21" s="310"/>
    </row>
    <row r="22" spans="1:9" ht="25.5" x14ac:dyDescent="0.25">
      <c r="A22" s="289"/>
      <c r="B22" s="303"/>
      <c r="C22" s="303"/>
      <c r="D22" s="256" t="s">
        <v>745</v>
      </c>
      <c r="E22" s="20">
        <v>1</v>
      </c>
      <c r="F22" s="20" t="s">
        <v>959</v>
      </c>
      <c r="G22" s="20"/>
      <c r="H22" s="20"/>
      <c r="I22" s="240"/>
    </row>
    <row r="23" spans="1:9" x14ac:dyDescent="0.25">
      <c r="A23" s="289"/>
      <c r="B23" s="303" t="s">
        <v>591</v>
      </c>
      <c r="C23" s="303" t="s">
        <v>672</v>
      </c>
      <c r="D23" s="307" t="s">
        <v>226</v>
      </c>
      <c r="E23" s="289">
        <v>1</v>
      </c>
      <c r="F23" s="289" t="s">
        <v>227</v>
      </c>
      <c r="G23" s="289"/>
      <c r="H23" s="289"/>
      <c r="I23" s="302"/>
    </row>
    <row r="24" spans="1:9" x14ac:dyDescent="0.25">
      <c r="A24" s="289"/>
      <c r="B24" s="303"/>
      <c r="C24" s="303"/>
      <c r="D24" s="307"/>
      <c r="E24" s="289"/>
      <c r="F24" s="289"/>
      <c r="G24" s="289"/>
      <c r="H24" s="289"/>
      <c r="I24" s="302"/>
    </row>
    <row r="25" spans="1:9" ht="25.5" x14ac:dyDescent="0.25">
      <c r="A25" s="289">
        <v>2</v>
      </c>
      <c r="B25" s="303" t="s">
        <v>592</v>
      </c>
      <c r="C25" s="303" t="s">
        <v>673</v>
      </c>
      <c r="D25" s="254" t="s">
        <v>212</v>
      </c>
      <c r="E25" s="20">
        <v>1</v>
      </c>
      <c r="F25" s="20" t="s">
        <v>213</v>
      </c>
      <c r="G25" s="20"/>
      <c r="H25" s="20"/>
      <c r="I25" s="255"/>
    </row>
    <row r="26" spans="1:9" ht="25.5" x14ac:dyDescent="0.25">
      <c r="A26" s="289"/>
      <c r="B26" s="303"/>
      <c r="C26" s="303"/>
      <c r="D26" s="254" t="s">
        <v>214</v>
      </c>
      <c r="E26" s="20">
        <v>1</v>
      </c>
      <c r="F26" s="20" t="s">
        <v>215</v>
      </c>
      <c r="G26" s="20"/>
      <c r="H26" s="20"/>
      <c r="I26" s="255"/>
    </row>
    <row r="27" spans="1:9" ht="25.5" x14ac:dyDescent="0.25">
      <c r="A27" s="289"/>
      <c r="B27" s="303"/>
      <c r="C27" s="303"/>
      <c r="D27" s="254" t="s">
        <v>746</v>
      </c>
      <c r="E27" s="20">
        <v>2</v>
      </c>
      <c r="F27" s="20" t="s">
        <v>960</v>
      </c>
      <c r="G27" s="20"/>
      <c r="H27" s="20"/>
      <c r="I27" s="255"/>
    </row>
    <row r="28" spans="1:9" ht="63.75" x14ac:dyDescent="0.25">
      <c r="A28" s="289"/>
      <c r="B28" s="303"/>
      <c r="C28" s="303"/>
      <c r="D28" s="254" t="s">
        <v>747</v>
      </c>
      <c r="E28" s="20">
        <v>1</v>
      </c>
      <c r="F28" s="20"/>
      <c r="G28" s="20" t="s">
        <v>1134</v>
      </c>
      <c r="H28" s="20"/>
      <c r="I28" s="255"/>
    </row>
    <row r="29" spans="1:9" ht="15" customHeight="1" x14ac:dyDescent="0.25">
      <c r="A29" s="289"/>
      <c r="B29" s="303" t="s">
        <v>593</v>
      </c>
      <c r="C29" s="311" t="s">
        <v>674</v>
      </c>
      <c r="D29" s="312" t="s">
        <v>736</v>
      </c>
      <c r="E29" s="289">
        <v>3</v>
      </c>
      <c r="F29" s="289" t="s">
        <v>954</v>
      </c>
      <c r="G29" s="289"/>
      <c r="H29" s="289"/>
      <c r="I29" s="302"/>
    </row>
    <row r="30" spans="1:9" ht="19.5" customHeight="1" x14ac:dyDescent="0.25">
      <c r="A30" s="289"/>
      <c r="B30" s="303"/>
      <c r="C30" s="311"/>
      <c r="D30" s="313"/>
      <c r="E30" s="289"/>
      <c r="F30" s="289"/>
      <c r="G30" s="289"/>
      <c r="H30" s="289"/>
      <c r="I30" s="302"/>
    </row>
    <row r="31" spans="1:9" ht="25.5" x14ac:dyDescent="0.25">
      <c r="A31" s="289"/>
      <c r="B31" s="303" t="s">
        <v>594</v>
      </c>
      <c r="C31" s="303" t="s">
        <v>675</v>
      </c>
      <c r="D31" s="254" t="s">
        <v>748</v>
      </c>
      <c r="E31" s="20">
        <v>1</v>
      </c>
      <c r="F31" s="20" t="s">
        <v>961</v>
      </c>
      <c r="G31" s="20"/>
      <c r="H31" s="20"/>
      <c r="I31" s="255"/>
    </row>
    <row r="32" spans="1:9" ht="25.5" x14ac:dyDescent="0.25">
      <c r="A32" s="289"/>
      <c r="B32" s="303"/>
      <c r="C32" s="303"/>
      <c r="D32" s="254" t="s">
        <v>749</v>
      </c>
      <c r="E32" s="20">
        <v>1</v>
      </c>
      <c r="F32" s="20" t="s">
        <v>962</v>
      </c>
      <c r="G32" s="20"/>
      <c r="H32" s="20"/>
      <c r="I32" s="255"/>
    </row>
    <row r="33" spans="1:9" ht="25.5" x14ac:dyDescent="0.25">
      <c r="A33" s="289"/>
      <c r="B33" s="303"/>
      <c r="C33" s="303"/>
      <c r="D33" s="254" t="s">
        <v>750</v>
      </c>
      <c r="E33" s="20">
        <v>1</v>
      </c>
      <c r="F33" s="20" t="s">
        <v>963</v>
      </c>
      <c r="G33" s="20"/>
      <c r="H33" s="20"/>
      <c r="I33" s="255"/>
    </row>
    <row r="34" spans="1:9" ht="25.5" x14ac:dyDescent="0.25">
      <c r="A34" s="289"/>
      <c r="B34" s="303" t="s">
        <v>595</v>
      </c>
      <c r="C34" s="303" t="s">
        <v>676</v>
      </c>
      <c r="D34" s="254" t="s">
        <v>751</v>
      </c>
      <c r="E34" s="20">
        <v>1</v>
      </c>
      <c r="F34" s="20" t="s">
        <v>964</v>
      </c>
      <c r="G34" s="20"/>
      <c r="H34" s="20"/>
      <c r="I34" s="255"/>
    </row>
    <row r="35" spans="1:9" ht="25.5" x14ac:dyDescent="0.25">
      <c r="A35" s="289"/>
      <c r="B35" s="303"/>
      <c r="C35" s="303"/>
      <c r="D35" s="254" t="s">
        <v>752</v>
      </c>
      <c r="E35" s="20">
        <v>1</v>
      </c>
      <c r="F35" s="20" t="s">
        <v>965</v>
      </c>
      <c r="G35" s="20"/>
      <c r="H35" s="20"/>
      <c r="I35" s="255"/>
    </row>
    <row r="36" spans="1:9" ht="25.5" x14ac:dyDescent="0.25">
      <c r="A36" s="289"/>
      <c r="B36" s="303" t="s">
        <v>596</v>
      </c>
      <c r="C36" s="311" t="s">
        <v>677</v>
      </c>
      <c r="D36" s="254" t="s">
        <v>753</v>
      </c>
      <c r="E36" s="20">
        <v>2</v>
      </c>
      <c r="F36" s="20" t="s">
        <v>966</v>
      </c>
      <c r="G36" s="20"/>
      <c r="H36" s="20"/>
      <c r="I36" s="255"/>
    </row>
    <row r="37" spans="1:9" ht="38.25" x14ac:dyDescent="0.25">
      <c r="A37" s="289"/>
      <c r="B37" s="303"/>
      <c r="C37" s="311"/>
      <c r="D37" s="254" t="s">
        <v>754</v>
      </c>
      <c r="E37" s="20">
        <v>1</v>
      </c>
      <c r="F37" s="20" t="s">
        <v>967</v>
      </c>
      <c r="G37" s="20"/>
      <c r="H37" s="20"/>
      <c r="I37" s="255"/>
    </row>
    <row r="38" spans="1:9" ht="38.25" x14ac:dyDescent="0.25">
      <c r="A38" s="289"/>
      <c r="B38" s="303"/>
      <c r="C38" s="311"/>
      <c r="D38" s="254" t="s">
        <v>755</v>
      </c>
      <c r="E38" s="20">
        <v>1</v>
      </c>
      <c r="F38" s="20" t="s">
        <v>968</v>
      </c>
      <c r="G38" s="20"/>
      <c r="H38" s="20"/>
      <c r="I38" s="255"/>
    </row>
    <row r="39" spans="1:9" ht="25.5" x14ac:dyDescent="0.25">
      <c r="A39" s="289"/>
      <c r="B39" s="303"/>
      <c r="C39" s="311"/>
      <c r="D39" s="254" t="s">
        <v>756</v>
      </c>
      <c r="E39" s="20">
        <v>1</v>
      </c>
      <c r="F39" s="20" t="s">
        <v>969</v>
      </c>
      <c r="G39" s="20"/>
      <c r="H39" s="20"/>
      <c r="I39" s="255"/>
    </row>
    <row r="40" spans="1:9" ht="60" x14ac:dyDescent="0.25">
      <c r="A40" s="289"/>
      <c r="B40" s="257" t="s">
        <v>597</v>
      </c>
      <c r="C40" s="258" t="s">
        <v>678</v>
      </c>
      <c r="D40" s="254" t="s">
        <v>757</v>
      </c>
      <c r="E40" s="20">
        <v>1</v>
      </c>
      <c r="F40" s="20" t="s">
        <v>970</v>
      </c>
      <c r="G40" s="20"/>
      <c r="H40" s="20"/>
      <c r="I40" s="255"/>
    </row>
    <row r="41" spans="1:9" ht="102" x14ac:dyDescent="0.25">
      <c r="A41" s="289">
        <v>3</v>
      </c>
      <c r="B41" s="257" t="s">
        <v>598</v>
      </c>
      <c r="C41" s="259" t="s">
        <v>240</v>
      </c>
      <c r="D41" s="254" t="s">
        <v>758</v>
      </c>
      <c r="E41" s="20">
        <v>1</v>
      </c>
      <c r="F41" s="20" t="s">
        <v>971</v>
      </c>
      <c r="G41" s="239"/>
      <c r="H41" s="260" t="s">
        <v>1138</v>
      </c>
      <c r="I41" s="20" t="s">
        <v>140</v>
      </c>
    </row>
    <row r="42" spans="1:9" ht="25.5" x14ac:dyDescent="0.25">
      <c r="A42" s="289"/>
      <c r="B42" s="257" t="s">
        <v>599</v>
      </c>
      <c r="C42" s="257" t="s">
        <v>679</v>
      </c>
      <c r="D42" s="254" t="s">
        <v>759</v>
      </c>
      <c r="E42" s="20">
        <v>1</v>
      </c>
      <c r="F42" s="20" t="s">
        <v>972</v>
      </c>
      <c r="G42" s="20"/>
      <c r="H42" s="20"/>
      <c r="I42" s="255"/>
    </row>
    <row r="43" spans="1:9" ht="25.5" x14ac:dyDescent="0.25">
      <c r="A43" s="289"/>
      <c r="B43" s="257" t="s">
        <v>600</v>
      </c>
      <c r="C43" s="257" t="s">
        <v>680</v>
      </c>
      <c r="D43" s="254" t="s">
        <v>760</v>
      </c>
      <c r="E43" s="20">
        <v>1</v>
      </c>
      <c r="F43" s="20" t="s">
        <v>973</v>
      </c>
      <c r="G43" s="20"/>
      <c r="H43" s="20"/>
      <c r="I43" s="255"/>
    </row>
    <row r="44" spans="1:9" ht="38.25" x14ac:dyDescent="0.25">
      <c r="A44" s="289"/>
      <c r="B44" s="303" t="s">
        <v>601</v>
      </c>
      <c r="C44" s="303" t="s">
        <v>681</v>
      </c>
      <c r="D44" s="254" t="s">
        <v>761</v>
      </c>
      <c r="E44" s="20">
        <v>1</v>
      </c>
      <c r="F44" s="20" t="s">
        <v>974</v>
      </c>
      <c r="G44" s="20"/>
      <c r="H44" s="20"/>
      <c r="I44" s="255"/>
    </row>
    <row r="45" spans="1:9" ht="25.5" x14ac:dyDescent="0.25">
      <c r="A45" s="289"/>
      <c r="B45" s="303"/>
      <c r="C45" s="303"/>
      <c r="D45" s="254" t="s">
        <v>762</v>
      </c>
      <c r="E45" s="20">
        <v>1</v>
      </c>
      <c r="F45" s="20" t="s">
        <v>975</v>
      </c>
      <c r="G45" s="20"/>
      <c r="H45" s="20"/>
      <c r="I45" s="255"/>
    </row>
    <row r="46" spans="1:9" ht="25.5" x14ac:dyDescent="0.25">
      <c r="A46" s="289"/>
      <c r="B46" s="257" t="s">
        <v>602</v>
      </c>
      <c r="C46" s="257" t="s">
        <v>682</v>
      </c>
      <c r="D46" s="254" t="s">
        <v>763</v>
      </c>
      <c r="E46" s="20">
        <v>1</v>
      </c>
      <c r="F46" s="20" t="s">
        <v>310</v>
      </c>
      <c r="G46" s="20"/>
      <c r="H46" s="20"/>
      <c r="I46" s="255"/>
    </row>
    <row r="47" spans="1:9" ht="38.25" x14ac:dyDescent="0.25">
      <c r="A47" s="289"/>
      <c r="B47" s="303" t="s">
        <v>603</v>
      </c>
      <c r="C47" s="303" t="s">
        <v>683</v>
      </c>
      <c r="D47" s="254" t="s">
        <v>764</v>
      </c>
      <c r="E47" s="20">
        <v>3</v>
      </c>
      <c r="F47" s="20" t="s">
        <v>976</v>
      </c>
      <c r="G47" s="20"/>
      <c r="H47" s="20"/>
      <c r="I47" s="255"/>
    </row>
    <row r="48" spans="1:9" ht="25.5" x14ac:dyDescent="0.25">
      <c r="A48" s="289"/>
      <c r="B48" s="303"/>
      <c r="C48" s="303"/>
      <c r="D48" s="254" t="s">
        <v>765</v>
      </c>
      <c r="E48" s="20">
        <v>1</v>
      </c>
      <c r="F48" s="20" t="s">
        <v>256</v>
      </c>
      <c r="G48" s="20"/>
      <c r="H48" s="20"/>
      <c r="I48" s="255"/>
    </row>
    <row r="49" spans="1:9" x14ac:dyDescent="0.25">
      <c r="A49" s="314" t="s">
        <v>585</v>
      </c>
      <c r="B49" s="314"/>
      <c r="C49" s="314"/>
      <c r="D49" s="314"/>
      <c r="E49" s="314"/>
      <c r="F49" s="314"/>
      <c r="G49" s="314"/>
      <c r="H49" s="314"/>
      <c r="I49" s="314"/>
    </row>
    <row r="50" spans="1:9" x14ac:dyDescent="0.25">
      <c r="A50" s="314" t="s">
        <v>584</v>
      </c>
      <c r="B50" s="314"/>
      <c r="C50" s="314"/>
      <c r="D50" s="314"/>
      <c r="E50" s="314"/>
      <c r="F50" s="314"/>
      <c r="G50" s="314"/>
      <c r="H50" s="314"/>
      <c r="I50" s="314"/>
    </row>
    <row r="51" spans="1:9" ht="25.5" x14ac:dyDescent="0.25">
      <c r="A51" s="261" t="s">
        <v>0</v>
      </c>
      <c r="B51" s="261" t="s">
        <v>1</v>
      </c>
      <c r="C51" s="228" t="s">
        <v>2</v>
      </c>
      <c r="D51" s="228" t="s">
        <v>3</v>
      </c>
      <c r="E51" s="228" t="s">
        <v>4</v>
      </c>
      <c r="F51" s="227" t="s">
        <v>142</v>
      </c>
      <c r="G51" s="228" t="s">
        <v>143</v>
      </c>
      <c r="H51" s="228" t="s">
        <v>5</v>
      </c>
      <c r="I51" s="228" t="s">
        <v>6</v>
      </c>
    </row>
    <row r="52" spans="1:9" ht="25.5" x14ac:dyDescent="0.25">
      <c r="A52" s="289">
        <v>4</v>
      </c>
      <c r="B52" s="303" t="s">
        <v>604</v>
      </c>
      <c r="C52" s="303" t="s">
        <v>684</v>
      </c>
      <c r="D52" s="254" t="s">
        <v>766</v>
      </c>
      <c r="E52" s="23">
        <v>1</v>
      </c>
      <c r="F52" s="260" t="s">
        <v>977</v>
      </c>
      <c r="G52" s="20"/>
      <c r="H52" s="23"/>
      <c r="I52" s="262"/>
    </row>
    <row r="53" spans="1:9" ht="25.5" x14ac:dyDescent="0.25">
      <c r="A53" s="289"/>
      <c r="B53" s="303"/>
      <c r="C53" s="303"/>
      <c r="D53" s="254" t="s">
        <v>767</v>
      </c>
      <c r="E53" s="23">
        <v>1</v>
      </c>
      <c r="F53" s="23" t="s">
        <v>978</v>
      </c>
      <c r="G53" s="233"/>
      <c r="H53" s="23"/>
      <c r="I53" s="262"/>
    </row>
    <row r="54" spans="1:9" ht="25.5" x14ac:dyDescent="0.25">
      <c r="A54" s="289"/>
      <c r="B54" s="303"/>
      <c r="C54" s="303"/>
      <c r="D54" s="254" t="s">
        <v>768</v>
      </c>
      <c r="E54" s="23">
        <v>2</v>
      </c>
      <c r="F54" s="260" t="s">
        <v>979</v>
      </c>
      <c r="G54" s="239"/>
      <c r="H54" s="23"/>
      <c r="I54" s="262"/>
    </row>
    <row r="55" spans="1:9" ht="25.5" x14ac:dyDescent="0.25">
      <c r="A55" s="289"/>
      <c r="B55" s="303"/>
      <c r="C55" s="303"/>
      <c r="D55" s="254" t="s">
        <v>769</v>
      </c>
      <c r="E55" s="23">
        <v>1</v>
      </c>
      <c r="F55" s="23" t="s">
        <v>980</v>
      </c>
      <c r="G55" s="233"/>
      <c r="H55" s="23"/>
      <c r="I55" s="262"/>
    </row>
    <row r="56" spans="1:9" ht="25.5" x14ac:dyDescent="0.25">
      <c r="A56" s="289"/>
      <c r="B56" s="303"/>
      <c r="C56" s="303"/>
      <c r="D56" s="254" t="s">
        <v>770</v>
      </c>
      <c r="E56" s="23">
        <v>1</v>
      </c>
      <c r="F56" s="23" t="s">
        <v>981</v>
      </c>
      <c r="G56" s="233"/>
      <c r="H56" s="23"/>
      <c r="I56" s="262"/>
    </row>
    <row r="57" spans="1:9" ht="25.5" x14ac:dyDescent="0.25">
      <c r="A57" s="289"/>
      <c r="B57" s="303"/>
      <c r="C57" s="303"/>
      <c r="D57" s="254" t="s">
        <v>771</v>
      </c>
      <c r="E57" s="23">
        <v>1</v>
      </c>
      <c r="F57" s="23" t="s">
        <v>982</v>
      </c>
      <c r="G57" s="233"/>
      <c r="H57" s="23"/>
      <c r="I57" s="262"/>
    </row>
    <row r="58" spans="1:9" ht="25.5" x14ac:dyDescent="0.25">
      <c r="A58" s="289"/>
      <c r="B58" s="303"/>
      <c r="C58" s="303"/>
      <c r="D58" s="254" t="s">
        <v>772</v>
      </c>
      <c r="E58" s="23">
        <v>2</v>
      </c>
      <c r="F58" s="20" t="s">
        <v>983</v>
      </c>
      <c r="G58" s="233"/>
      <c r="H58" s="23"/>
      <c r="I58" s="262"/>
    </row>
    <row r="59" spans="1:9" ht="89.25" x14ac:dyDescent="0.25">
      <c r="A59" s="289"/>
      <c r="B59" s="257" t="s">
        <v>605</v>
      </c>
      <c r="C59" s="257" t="s">
        <v>685</v>
      </c>
      <c r="D59" s="254" t="s">
        <v>773</v>
      </c>
      <c r="E59" s="23">
        <v>0</v>
      </c>
      <c r="F59" s="233"/>
      <c r="G59" s="233"/>
      <c r="H59" s="263" t="s">
        <v>1139</v>
      </c>
      <c r="I59" s="20" t="s">
        <v>1152</v>
      </c>
    </row>
    <row r="60" spans="1:9" ht="38.25" x14ac:dyDescent="0.25">
      <c r="A60" s="289"/>
      <c r="B60" s="303" t="s">
        <v>606</v>
      </c>
      <c r="C60" s="303" t="s">
        <v>686</v>
      </c>
      <c r="D60" s="254" t="s">
        <v>774</v>
      </c>
      <c r="E60" s="23">
        <v>3</v>
      </c>
      <c r="F60" s="260" t="s">
        <v>984</v>
      </c>
      <c r="G60" s="20"/>
      <c r="H60" s="23"/>
      <c r="I60" s="262"/>
    </row>
    <row r="61" spans="1:9" ht="38.25" x14ac:dyDescent="0.25">
      <c r="A61" s="289"/>
      <c r="B61" s="303"/>
      <c r="C61" s="303"/>
      <c r="D61" s="254" t="s">
        <v>775</v>
      </c>
      <c r="E61" s="23">
        <v>3</v>
      </c>
      <c r="F61" s="260" t="s">
        <v>985</v>
      </c>
      <c r="G61" s="20"/>
      <c r="H61" s="23"/>
      <c r="I61" s="262"/>
    </row>
    <row r="62" spans="1:9" ht="45" x14ac:dyDescent="0.25">
      <c r="A62" s="289"/>
      <c r="B62" s="257" t="s">
        <v>607</v>
      </c>
      <c r="C62" s="259" t="s">
        <v>687</v>
      </c>
      <c r="D62" s="254" t="s">
        <v>776</v>
      </c>
      <c r="E62" s="23">
        <v>1</v>
      </c>
      <c r="F62" s="23" t="s">
        <v>986</v>
      </c>
      <c r="G62" s="233"/>
      <c r="H62" s="23"/>
      <c r="I62" s="262"/>
    </row>
    <row r="63" spans="1:9" ht="38.25" x14ac:dyDescent="0.25">
      <c r="A63" s="289"/>
      <c r="B63" s="303" t="s">
        <v>608</v>
      </c>
      <c r="C63" s="303" t="s">
        <v>688</v>
      </c>
      <c r="D63" s="254" t="s">
        <v>777</v>
      </c>
      <c r="E63" s="23">
        <v>3</v>
      </c>
      <c r="F63" s="20" t="s">
        <v>189</v>
      </c>
      <c r="G63" s="25"/>
      <c r="H63" s="23"/>
      <c r="I63" s="262"/>
    </row>
    <row r="64" spans="1:9" ht="25.5" x14ac:dyDescent="0.25">
      <c r="A64" s="289"/>
      <c r="B64" s="303"/>
      <c r="C64" s="303"/>
      <c r="D64" s="254" t="s">
        <v>778</v>
      </c>
      <c r="E64" s="23">
        <v>2</v>
      </c>
      <c r="F64" s="20" t="s">
        <v>987</v>
      </c>
      <c r="G64" s="233"/>
      <c r="H64" s="23"/>
      <c r="I64" s="262"/>
    </row>
    <row r="65" spans="1:9" ht="25.5" x14ac:dyDescent="0.25">
      <c r="A65" s="289"/>
      <c r="B65" s="315" t="s">
        <v>609</v>
      </c>
      <c r="C65" s="303" t="s">
        <v>689</v>
      </c>
      <c r="D65" s="254" t="s">
        <v>779</v>
      </c>
      <c r="E65" s="23">
        <v>1</v>
      </c>
      <c r="F65" s="23" t="s">
        <v>988</v>
      </c>
      <c r="G65" s="233"/>
      <c r="H65" s="23"/>
      <c r="I65" s="262"/>
    </row>
    <row r="66" spans="1:9" ht="25.5" x14ac:dyDescent="0.25">
      <c r="A66" s="289"/>
      <c r="B66" s="315"/>
      <c r="C66" s="303"/>
      <c r="D66" s="254" t="s">
        <v>756</v>
      </c>
      <c r="E66" s="23">
        <v>1</v>
      </c>
      <c r="F66" s="23" t="s">
        <v>969</v>
      </c>
      <c r="G66" s="233"/>
      <c r="H66" s="23"/>
      <c r="I66" s="262"/>
    </row>
    <row r="67" spans="1:9" ht="38.25" x14ac:dyDescent="0.25">
      <c r="A67" s="289"/>
      <c r="B67" s="315"/>
      <c r="C67" s="303"/>
      <c r="D67" s="254" t="s">
        <v>754</v>
      </c>
      <c r="E67" s="23">
        <v>1</v>
      </c>
      <c r="F67" s="23" t="s">
        <v>989</v>
      </c>
      <c r="G67" s="233"/>
      <c r="H67" s="23"/>
      <c r="I67" s="262"/>
    </row>
    <row r="68" spans="1:9" ht="25.5" x14ac:dyDescent="0.25">
      <c r="A68" s="289"/>
      <c r="B68" s="315"/>
      <c r="C68" s="303"/>
      <c r="D68" s="254" t="s">
        <v>780</v>
      </c>
      <c r="E68" s="23">
        <v>2</v>
      </c>
      <c r="F68" s="20" t="s">
        <v>966</v>
      </c>
      <c r="G68" s="233"/>
      <c r="H68" s="23"/>
      <c r="I68" s="262"/>
    </row>
    <row r="69" spans="1:9" ht="25.5" x14ac:dyDescent="0.25">
      <c r="A69" s="289"/>
      <c r="B69" s="315"/>
      <c r="C69" s="303"/>
      <c r="D69" s="254" t="s">
        <v>781</v>
      </c>
      <c r="E69" s="23">
        <v>1</v>
      </c>
      <c r="F69" s="23" t="s">
        <v>990</v>
      </c>
      <c r="G69" s="233"/>
      <c r="H69" s="23"/>
      <c r="I69" s="262"/>
    </row>
    <row r="70" spans="1:9" ht="25.5" x14ac:dyDescent="0.25">
      <c r="A70" s="289"/>
      <c r="B70" s="303" t="s">
        <v>610</v>
      </c>
      <c r="C70" s="303" t="s">
        <v>54</v>
      </c>
      <c r="D70" s="254" t="s">
        <v>782</v>
      </c>
      <c r="E70" s="23">
        <v>1</v>
      </c>
      <c r="F70" s="23" t="s">
        <v>991</v>
      </c>
      <c r="G70" s="233"/>
      <c r="H70" s="23"/>
      <c r="I70" s="262"/>
    </row>
    <row r="71" spans="1:9" ht="38.25" x14ac:dyDescent="0.25">
      <c r="A71" s="289"/>
      <c r="B71" s="303"/>
      <c r="C71" s="303"/>
      <c r="D71" s="254" t="s">
        <v>783</v>
      </c>
      <c r="E71" s="23">
        <v>1</v>
      </c>
      <c r="F71" s="23" t="s">
        <v>992</v>
      </c>
      <c r="G71" s="233"/>
      <c r="H71" s="23"/>
      <c r="I71" s="262"/>
    </row>
    <row r="72" spans="1:9" ht="63.75" x14ac:dyDescent="0.25">
      <c r="A72" s="289"/>
      <c r="B72" s="303" t="s">
        <v>611</v>
      </c>
      <c r="C72" s="303" t="s">
        <v>690</v>
      </c>
      <c r="D72" s="254" t="s">
        <v>784</v>
      </c>
      <c r="E72" s="20">
        <v>1</v>
      </c>
      <c r="F72" s="264"/>
      <c r="G72" s="20" t="s">
        <v>1135</v>
      </c>
      <c r="H72" s="23"/>
      <c r="I72" s="262"/>
    </row>
    <row r="73" spans="1:9" ht="76.5" x14ac:dyDescent="0.25">
      <c r="A73" s="289"/>
      <c r="B73" s="303"/>
      <c r="C73" s="303"/>
      <c r="D73" s="254" t="s">
        <v>785</v>
      </c>
      <c r="E73" s="20">
        <v>1</v>
      </c>
      <c r="F73" s="264"/>
      <c r="G73" s="20" t="s">
        <v>1136</v>
      </c>
      <c r="H73" s="23"/>
      <c r="I73" s="262"/>
    </row>
    <row r="74" spans="1:9" ht="63.75" x14ac:dyDescent="0.25">
      <c r="A74" s="289"/>
      <c r="B74" s="303" t="s">
        <v>612</v>
      </c>
      <c r="C74" s="303" t="s">
        <v>33</v>
      </c>
      <c r="D74" s="254" t="s">
        <v>786</v>
      </c>
      <c r="E74" s="23">
        <v>1</v>
      </c>
      <c r="F74" s="260" t="s">
        <v>993</v>
      </c>
      <c r="G74" s="20"/>
      <c r="H74" s="23"/>
      <c r="I74" s="20" t="s">
        <v>140</v>
      </c>
    </row>
    <row r="75" spans="1:9" ht="25.5" x14ac:dyDescent="0.25">
      <c r="A75" s="289"/>
      <c r="B75" s="303"/>
      <c r="C75" s="303"/>
      <c r="D75" s="254" t="s">
        <v>787</v>
      </c>
      <c r="E75" s="23">
        <v>1</v>
      </c>
      <c r="F75" s="260" t="s">
        <v>994</v>
      </c>
      <c r="G75" s="20"/>
      <c r="H75" s="23"/>
      <c r="I75" s="262"/>
    </row>
    <row r="76" spans="1:9" ht="25.5" x14ac:dyDescent="0.25">
      <c r="A76" s="289"/>
      <c r="B76" s="303"/>
      <c r="C76" s="303"/>
      <c r="D76" s="254" t="s">
        <v>788</v>
      </c>
      <c r="E76" s="23">
        <v>2</v>
      </c>
      <c r="F76" s="260" t="s">
        <v>995</v>
      </c>
      <c r="G76" s="20"/>
      <c r="H76" s="263"/>
      <c r="I76" s="262"/>
    </row>
    <row r="77" spans="1:9" ht="25.5" x14ac:dyDescent="0.25">
      <c r="A77" s="289"/>
      <c r="B77" s="303"/>
      <c r="C77" s="303"/>
      <c r="D77" s="254" t="s">
        <v>789</v>
      </c>
      <c r="E77" s="23">
        <v>1</v>
      </c>
      <c r="F77" s="260" t="s">
        <v>996</v>
      </c>
      <c r="G77" s="20"/>
      <c r="H77" s="23"/>
      <c r="I77" s="262"/>
    </row>
    <row r="78" spans="1:9" ht="38.25" x14ac:dyDescent="0.25">
      <c r="A78" s="289"/>
      <c r="B78" s="303"/>
      <c r="C78" s="303"/>
      <c r="D78" s="254" t="s">
        <v>790</v>
      </c>
      <c r="E78" s="23">
        <v>1</v>
      </c>
      <c r="F78" s="260" t="s">
        <v>997</v>
      </c>
      <c r="G78" s="20"/>
      <c r="H78" s="23"/>
      <c r="I78" s="262"/>
    </row>
    <row r="79" spans="1:9" ht="25.5" x14ac:dyDescent="0.25">
      <c r="A79" s="289"/>
      <c r="B79" s="303"/>
      <c r="C79" s="303"/>
      <c r="D79" s="254" t="s">
        <v>791</v>
      </c>
      <c r="E79" s="23">
        <v>1</v>
      </c>
      <c r="F79" s="260" t="s">
        <v>998</v>
      </c>
      <c r="G79" s="20"/>
      <c r="H79" s="23"/>
      <c r="I79" s="262"/>
    </row>
    <row r="80" spans="1:9" x14ac:dyDescent="0.25">
      <c r="A80" s="289"/>
      <c r="B80" s="303"/>
      <c r="C80" s="303"/>
      <c r="D80" s="254" t="s">
        <v>792</v>
      </c>
      <c r="E80" s="23">
        <v>1</v>
      </c>
      <c r="F80" s="260" t="s">
        <v>999</v>
      </c>
      <c r="G80" s="20"/>
      <c r="H80" s="23"/>
      <c r="I80" s="262"/>
    </row>
    <row r="81" spans="1:9" ht="25.5" x14ac:dyDescent="0.25">
      <c r="A81" s="289"/>
      <c r="B81" s="303"/>
      <c r="C81" s="303"/>
      <c r="D81" s="254" t="s">
        <v>793</v>
      </c>
      <c r="E81" s="23">
        <v>1</v>
      </c>
      <c r="F81" s="260" t="s">
        <v>1000</v>
      </c>
      <c r="G81" s="20"/>
      <c r="H81" s="23"/>
      <c r="I81" s="262"/>
    </row>
    <row r="82" spans="1:9" ht="102.75" x14ac:dyDescent="0.25">
      <c r="A82" s="289">
        <v>5</v>
      </c>
      <c r="B82" s="303" t="s">
        <v>613</v>
      </c>
      <c r="C82" s="303" t="s">
        <v>21</v>
      </c>
      <c r="D82" s="254" t="s">
        <v>794</v>
      </c>
      <c r="E82" s="23">
        <v>1</v>
      </c>
      <c r="F82" s="260" t="s">
        <v>1001</v>
      </c>
      <c r="G82" s="20"/>
      <c r="H82" s="265" t="s">
        <v>1140</v>
      </c>
      <c r="I82" s="20" t="s">
        <v>140</v>
      </c>
    </row>
    <row r="83" spans="1:9" ht="38.25" x14ac:dyDescent="0.25">
      <c r="A83" s="289"/>
      <c r="B83" s="303"/>
      <c r="C83" s="303"/>
      <c r="D83" s="254" t="s">
        <v>795</v>
      </c>
      <c r="E83" s="23">
        <v>1</v>
      </c>
      <c r="F83" s="260" t="s">
        <v>1002</v>
      </c>
      <c r="G83" s="20"/>
      <c r="H83" s="23"/>
      <c r="I83" s="262"/>
    </row>
    <row r="84" spans="1:9" ht="25.5" x14ac:dyDescent="0.25">
      <c r="A84" s="289"/>
      <c r="B84" s="303"/>
      <c r="C84" s="303"/>
      <c r="D84" s="254" t="s">
        <v>796</v>
      </c>
      <c r="E84" s="23">
        <v>1</v>
      </c>
      <c r="F84" s="260" t="s">
        <v>1003</v>
      </c>
      <c r="G84" s="20"/>
      <c r="H84" s="23"/>
      <c r="I84" s="262"/>
    </row>
    <row r="85" spans="1:9" ht="38.25" x14ac:dyDescent="0.25">
      <c r="A85" s="289"/>
      <c r="B85" s="303"/>
      <c r="C85" s="303"/>
      <c r="D85" s="254" t="s">
        <v>797</v>
      </c>
      <c r="E85" s="23">
        <v>1</v>
      </c>
      <c r="F85" s="260" t="s">
        <v>351</v>
      </c>
      <c r="G85" s="20"/>
      <c r="H85" s="23"/>
      <c r="I85" s="262"/>
    </row>
    <row r="86" spans="1:9" ht="25.5" x14ac:dyDescent="0.25">
      <c r="A86" s="289"/>
      <c r="B86" s="303"/>
      <c r="C86" s="303"/>
      <c r="D86" s="254" t="s">
        <v>798</v>
      </c>
      <c r="E86" s="23">
        <v>1</v>
      </c>
      <c r="F86" s="260" t="s">
        <v>1004</v>
      </c>
      <c r="G86" s="20"/>
      <c r="H86" s="23"/>
      <c r="I86" s="262"/>
    </row>
    <row r="87" spans="1:9" ht="25.5" x14ac:dyDescent="0.25">
      <c r="A87" s="289"/>
      <c r="B87" s="303"/>
      <c r="C87" s="303"/>
      <c r="D87" s="254" t="s">
        <v>799</v>
      </c>
      <c r="E87" s="23">
        <v>2</v>
      </c>
      <c r="F87" s="260" t="s">
        <v>1005</v>
      </c>
      <c r="G87" s="20"/>
      <c r="H87" s="23"/>
      <c r="I87" s="262"/>
    </row>
    <row r="88" spans="1:9" ht="25.5" x14ac:dyDescent="0.25">
      <c r="A88" s="289"/>
      <c r="B88" s="303"/>
      <c r="C88" s="303"/>
      <c r="D88" s="254" t="s">
        <v>800</v>
      </c>
      <c r="E88" s="23">
        <v>1</v>
      </c>
      <c r="F88" s="260" t="s">
        <v>353</v>
      </c>
      <c r="G88" s="20"/>
      <c r="H88" s="23"/>
      <c r="I88" s="262"/>
    </row>
    <row r="89" spans="1:9" ht="25.5" x14ac:dyDescent="0.25">
      <c r="A89" s="289"/>
      <c r="B89" s="303" t="s">
        <v>614</v>
      </c>
      <c r="C89" s="303" t="s">
        <v>691</v>
      </c>
      <c r="D89" s="254" t="s">
        <v>801</v>
      </c>
      <c r="E89" s="23">
        <v>1</v>
      </c>
      <c r="F89" s="23" t="s">
        <v>256</v>
      </c>
      <c r="G89" s="25"/>
      <c r="H89" s="23"/>
      <c r="I89" s="262"/>
    </row>
    <row r="90" spans="1:9" ht="38.25" x14ac:dyDescent="0.25">
      <c r="A90" s="289"/>
      <c r="B90" s="303"/>
      <c r="C90" s="303"/>
      <c r="D90" s="254" t="s">
        <v>802</v>
      </c>
      <c r="E90" s="23">
        <v>3</v>
      </c>
      <c r="F90" s="260" t="s">
        <v>976</v>
      </c>
      <c r="G90" s="20"/>
      <c r="H90" s="23"/>
      <c r="I90" s="262"/>
    </row>
    <row r="91" spans="1:9" x14ac:dyDescent="0.25">
      <c r="A91" s="289"/>
      <c r="B91" s="303" t="s">
        <v>615</v>
      </c>
      <c r="C91" s="303" t="s">
        <v>692</v>
      </c>
      <c r="D91" s="266" t="s">
        <v>803</v>
      </c>
      <c r="E91" s="23">
        <v>1</v>
      </c>
      <c r="F91" s="260" t="s">
        <v>300</v>
      </c>
      <c r="G91" s="20"/>
      <c r="H91" s="23"/>
      <c r="I91" s="262"/>
    </row>
    <row r="92" spans="1:9" ht="25.5" x14ac:dyDescent="0.25">
      <c r="A92" s="289"/>
      <c r="B92" s="303"/>
      <c r="C92" s="303"/>
      <c r="D92" s="236" t="s">
        <v>301</v>
      </c>
      <c r="E92" s="23">
        <v>1</v>
      </c>
      <c r="F92" s="23" t="s">
        <v>302</v>
      </c>
      <c r="G92" s="233"/>
      <c r="H92" s="23"/>
      <c r="I92" s="262"/>
    </row>
    <row r="93" spans="1:9" ht="25.5" x14ac:dyDescent="0.25">
      <c r="A93" s="289"/>
      <c r="B93" s="303"/>
      <c r="C93" s="303"/>
      <c r="D93" s="236" t="s">
        <v>804</v>
      </c>
      <c r="E93" s="23">
        <v>1</v>
      </c>
      <c r="F93" s="23" t="s">
        <v>1006</v>
      </c>
      <c r="G93" s="233"/>
      <c r="H93" s="23"/>
      <c r="I93" s="262"/>
    </row>
    <row r="94" spans="1:9" ht="25.5" x14ac:dyDescent="0.25">
      <c r="A94" s="289"/>
      <c r="B94" s="257" t="s">
        <v>616</v>
      </c>
      <c r="C94" s="257" t="s">
        <v>693</v>
      </c>
      <c r="D94" s="254" t="s">
        <v>805</v>
      </c>
      <c r="E94" s="23">
        <v>1</v>
      </c>
      <c r="F94" s="23" t="s">
        <v>1007</v>
      </c>
      <c r="G94" s="25"/>
      <c r="H94" s="23"/>
      <c r="I94" s="262"/>
    </row>
    <row r="95" spans="1:9" x14ac:dyDescent="0.25">
      <c r="A95" s="289"/>
      <c r="B95" s="303" t="s">
        <v>617</v>
      </c>
      <c r="C95" s="317" t="s">
        <v>694</v>
      </c>
      <c r="D95" s="307" t="s">
        <v>806</v>
      </c>
      <c r="E95" s="292">
        <v>2</v>
      </c>
      <c r="F95" s="289" t="s">
        <v>1008</v>
      </c>
      <c r="G95" s="292"/>
      <c r="H95" s="292"/>
      <c r="I95" s="316"/>
    </row>
    <row r="96" spans="1:9" ht="27.75" customHeight="1" x14ac:dyDescent="0.25">
      <c r="A96" s="289"/>
      <c r="B96" s="303"/>
      <c r="C96" s="317"/>
      <c r="D96" s="307"/>
      <c r="E96" s="292"/>
      <c r="F96" s="289"/>
      <c r="G96" s="292"/>
      <c r="H96" s="292"/>
      <c r="I96" s="316"/>
    </row>
    <row r="97" spans="1:9" ht="25.5" x14ac:dyDescent="0.25">
      <c r="A97" s="289"/>
      <c r="B97" s="303" t="s">
        <v>618</v>
      </c>
      <c r="C97" s="303" t="s">
        <v>695</v>
      </c>
      <c r="D97" s="254" t="s">
        <v>807</v>
      </c>
      <c r="E97" s="23">
        <v>2</v>
      </c>
      <c r="F97" s="20" t="s">
        <v>1009</v>
      </c>
      <c r="G97" s="233"/>
      <c r="H97" s="23"/>
      <c r="I97" s="262"/>
    </row>
    <row r="98" spans="1:9" ht="51" x14ac:dyDescent="0.25">
      <c r="A98" s="289"/>
      <c r="B98" s="303"/>
      <c r="C98" s="303"/>
      <c r="D98" s="254" t="s">
        <v>808</v>
      </c>
      <c r="E98" s="23">
        <v>4</v>
      </c>
      <c r="F98" s="20" t="s">
        <v>1010</v>
      </c>
      <c r="G98" s="233"/>
      <c r="H98" s="23"/>
      <c r="I98" s="262"/>
    </row>
    <row r="99" spans="1:9" ht="25.5" x14ac:dyDescent="0.25">
      <c r="A99" s="289"/>
      <c r="B99" s="303" t="s">
        <v>619</v>
      </c>
      <c r="C99" s="303" t="s">
        <v>696</v>
      </c>
      <c r="D99" s="254" t="s">
        <v>809</v>
      </c>
      <c r="E99" s="23">
        <v>1</v>
      </c>
      <c r="F99" s="23" t="s">
        <v>1011</v>
      </c>
      <c r="G99" s="233"/>
      <c r="H99" s="23"/>
      <c r="I99" s="262"/>
    </row>
    <row r="100" spans="1:9" ht="38.25" x14ac:dyDescent="0.25">
      <c r="A100" s="289"/>
      <c r="B100" s="303"/>
      <c r="C100" s="303"/>
      <c r="D100" s="254" t="s">
        <v>810</v>
      </c>
      <c r="E100" s="23">
        <v>1</v>
      </c>
      <c r="F100" s="23" t="s">
        <v>1012</v>
      </c>
      <c r="G100" s="233"/>
      <c r="H100" s="23"/>
      <c r="I100" s="262"/>
    </row>
    <row r="101" spans="1:9" ht="38.25" x14ac:dyDescent="0.25">
      <c r="A101" s="289"/>
      <c r="B101" s="303"/>
      <c r="C101" s="303"/>
      <c r="D101" s="254" t="s">
        <v>811</v>
      </c>
      <c r="E101" s="23">
        <v>3</v>
      </c>
      <c r="F101" s="20" t="s">
        <v>1013</v>
      </c>
      <c r="G101" s="233"/>
      <c r="H101" s="23"/>
      <c r="I101" s="262"/>
    </row>
    <row r="102" spans="1:9" ht="25.5" x14ac:dyDescent="0.25">
      <c r="A102" s="289"/>
      <c r="B102" s="303"/>
      <c r="C102" s="303"/>
      <c r="D102" s="254" t="s">
        <v>812</v>
      </c>
      <c r="E102" s="23">
        <v>1</v>
      </c>
      <c r="F102" s="23" t="s">
        <v>1014</v>
      </c>
      <c r="G102" s="233"/>
      <c r="H102" s="23"/>
      <c r="I102" s="262"/>
    </row>
    <row r="103" spans="1:9" ht="25.5" x14ac:dyDescent="0.25">
      <c r="A103" s="289"/>
      <c r="B103" s="303"/>
      <c r="C103" s="303"/>
      <c r="D103" s="254" t="s">
        <v>813</v>
      </c>
      <c r="E103" s="23">
        <v>1</v>
      </c>
      <c r="F103" s="23" t="s">
        <v>1015</v>
      </c>
      <c r="G103" s="233"/>
      <c r="H103" s="23"/>
      <c r="I103" s="262"/>
    </row>
    <row r="104" spans="1:9" ht="25.5" x14ac:dyDescent="0.25">
      <c r="A104" s="289"/>
      <c r="B104" s="303" t="s">
        <v>620</v>
      </c>
      <c r="C104" s="303" t="s">
        <v>697</v>
      </c>
      <c r="D104" s="254" t="s">
        <v>814</v>
      </c>
      <c r="E104" s="23">
        <v>1</v>
      </c>
      <c r="F104" s="23" t="s">
        <v>1016</v>
      </c>
      <c r="G104" s="233"/>
      <c r="H104" s="23"/>
      <c r="I104" s="262"/>
    </row>
    <row r="105" spans="1:9" ht="25.5" x14ac:dyDescent="0.25">
      <c r="A105" s="289"/>
      <c r="B105" s="303"/>
      <c r="C105" s="303"/>
      <c r="D105" s="254" t="s">
        <v>815</v>
      </c>
      <c r="E105" s="23">
        <v>1</v>
      </c>
      <c r="F105" s="23" t="s">
        <v>1017</v>
      </c>
      <c r="G105" s="233"/>
      <c r="H105" s="23"/>
      <c r="I105" s="262"/>
    </row>
    <row r="106" spans="1:9" ht="102" x14ac:dyDescent="0.25">
      <c r="A106" s="289"/>
      <c r="B106" s="303"/>
      <c r="C106" s="303"/>
      <c r="D106" s="254" t="s">
        <v>816</v>
      </c>
      <c r="E106" s="23">
        <v>0</v>
      </c>
      <c r="F106" s="233"/>
      <c r="G106" s="233"/>
      <c r="H106" s="23"/>
      <c r="I106" s="240"/>
    </row>
    <row r="107" spans="1:9" ht="102" x14ac:dyDescent="0.25">
      <c r="A107" s="289"/>
      <c r="B107" s="303"/>
      <c r="C107" s="303"/>
      <c r="D107" s="254" t="s">
        <v>817</v>
      </c>
      <c r="E107" s="23">
        <v>0</v>
      </c>
      <c r="F107" s="233"/>
      <c r="G107" s="233"/>
      <c r="H107" s="23"/>
      <c r="I107" s="240"/>
    </row>
    <row r="108" spans="1:9" ht="25.5" x14ac:dyDescent="0.25">
      <c r="A108" s="289"/>
      <c r="B108" s="303" t="s">
        <v>621</v>
      </c>
      <c r="C108" s="303" t="s">
        <v>34</v>
      </c>
      <c r="D108" s="254" t="s">
        <v>818</v>
      </c>
      <c r="E108" s="23">
        <v>2</v>
      </c>
      <c r="F108" s="20" t="s">
        <v>1018</v>
      </c>
      <c r="G108" s="233"/>
      <c r="H108" s="23"/>
      <c r="I108" s="262"/>
    </row>
    <row r="109" spans="1:9" ht="25.5" x14ac:dyDescent="0.25">
      <c r="A109" s="289"/>
      <c r="B109" s="303"/>
      <c r="C109" s="303"/>
      <c r="D109" s="254" t="s">
        <v>819</v>
      </c>
      <c r="E109" s="23">
        <v>1</v>
      </c>
      <c r="F109" s="23" t="s">
        <v>334</v>
      </c>
      <c r="G109" s="233"/>
      <c r="H109" s="23"/>
      <c r="I109" s="262"/>
    </row>
    <row r="110" spans="1:9" ht="25.5" x14ac:dyDescent="0.25">
      <c r="A110" s="289"/>
      <c r="B110" s="303" t="s">
        <v>622</v>
      </c>
      <c r="C110" s="303" t="s">
        <v>35</v>
      </c>
      <c r="D110" s="254" t="s">
        <v>820</v>
      </c>
      <c r="E110" s="23">
        <v>1</v>
      </c>
      <c r="F110" s="260" t="s">
        <v>1019</v>
      </c>
      <c r="G110" s="233"/>
      <c r="H110" s="23"/>
      <c r="I110" s="262"/>
    </row>
    <row r="111" spans="1:9" ht="64.5" x14ac:dyDescent="0.25">
      <c r="A111" s="289"/>
      <c r="B111" s="303"/>
      <c r="C111" s="303"/>
      <c r="D111" s="254" t="s">
        <v>821</v>
      </c>
      <c r="E111" s="23">
        <v>0</v>
      </c>
      <c r="F111" s="20"/>
      <c r="G111" s="239"/>
      <c r="H111" s="265" t="s">
        <v>1141</v>
      </c>
      <c r="I111" s="20" t="s">
        <v>1152</v>
      </c>
    </row>
    <row r="112" spans="1:9" ht="25.5" x14ac:dyDescent="0.25">
      <c r="A112" s="289"/>
      <c r="B112" s="303" t="s">
        <v>623</v>
      </c>
      <c r="C112" s="303" t="s">
        <v>36</v>
      </c>
      <c r="D112" s="254" t="s">
        <v>822</v>
      </c>
      <c r="E112" s="23">
        <v>2</v>
      </c>
      <c r="F112" s="20" t="s">
        <v>1020</v>
      </c>
      <c r="G112" s="233"/>
      <c r="H112" s="23"/>
      <c r="I112" s="262"/>
    </row>
    <row r="113" spans="1:9" ht="25.5" x14ac:dyDescent="0.25">
      <c r="A113" s="289"/>
      <c r="B113" s="303"/>
      <c r="C113" s="303"/>
      <c r="D113" s="254" t="s">
        <v>823</v>
      </c>
      <c r="E113" s="23">
        <v>1</v>
      </c>
      <c r="F113" s="23" t="s">
        <v>491</v>
      </c>
      <c r="G113" s="233"/>
      <c r="H113" s="23"/>
      <c r="I113" s="262"/>
    </row>
    <row r="114" spans="1:9" ht="25.5" x14ac:dyDescent="0.25">
      <c r="A114" s="289"/>
      <c r="B114" s="303"/>
      <c r="C114" s="303"/>
      <c r="D114" s="254" t="s">
        <v>824</v>
      </c>
      <c r="E114" s="23">
        <v>2</v>
      </c>
      <c r="F114" s="20" t="s">
        <v>1021</v>
      </c>
      <c r="G114" s="233"/>
      <c r="H114" s="23"/>
      <c r="I114" s="262"/>
    </row>
    <row r="115" spans="1:9" ht="25.5" x14ac:dyDescent="0.25">
      <c r="A115" s="289"/>
      <c r="B115" s="303"/>
      <c r="C115" s="303"/>
      <c r="D115" s="254" t="s">
        <v>825</v>
      </c>
      <c r="E115" s="23">
        <v>2</v>
      </c>
      <c r="F115" s="20" t="s">
        <v>1022</v>
      </c>
      <c r="G115" s="233"/>
      <c r="H115" s="23"/>
      <c r="I115" s="262"/>
    </row>
    <row r="116" spans="1:9" ht="38.25" x14ac:dyDescent="0.25">
      <c r="A116" s="289"/>
      <c r="B116" s="303"/>
      <c r="C116" s="303"/>
      <c r="D116" s="254" t="s">
        <v>826</v>
      </c>
      <c r="E116" s="23">
        <v>1</v>
      </c>
      <c r="F116" s="23" t="s">
        <v>1023</v>
      </c>
      <c r="G116" s="233"/>
      <c r="H116" s="23"/>
      <c r="I116" s="262"/>
    </row>
    <row r="117" spans="1:9" ht="25.5" x14ac:dyDescent="0.25">
      <c r="A117" s="289"/>
      <c r="B117" s="303"/>
      <c r="C117" s="303"/>
      <c r="D117" s="254" t="s">
        <v>827</v>
      </c>
      <c r="E117" s="23">
        <v>1</v>
      </c>
      <c r="F117" s="23" t="s">
        <v>1024</v>
      </c>
      <c r="G117" s="233"/>
      <c r="H117" s="23"/>
      <c r="I117" s="262"/>
    </row>
    <row r="118" spans="1:9" ht="38.25" x14ac:dyDescent="0.25">
      <c r="A118" s="289"/>
      <c r="B118" s="303"/>
      <c r="C118" s="303"/>
      <c r="D118" s="254" t="s">
        <v>828</v>
      </c>
      <c r="E118" s="23">
        <v>1</v>
      </c>
      <c r="F118" s="23" t="s">
        <v>1025</v>
      </c>
      <c r="G118" s="233"/>
      <c r="H118" s="23"/>
      <c r="I118" s="262"/>
    </row>
    <row r="119" spans="1:9" ht="38.25" x14ac:dyDescent="0.25">
      <c r="A119" s="289"/>
      <c r="B119" s="303"/>
      <c r="C119" s="303"/>
      <c r="D119" s="254" t="s">
        <v>829</v>
      </c>
      <c r="E119" s="23">
        <v>1</v>
      </c>
      <c r="F119" s="23" t="s">
        <v>1026</v>
      </c>
      <c r="G119" s="233"/>
      <c r="H119" s="23"/>
      <c r="I119" s="262"/>
    </row>
    <row r="120" spans="1:9" x14ac:dyDescent="0.25">
      <c r="A120" s="289"/>
      <c r="B120" s="303"/>
      <c r="C120" s="303"/>
      <c r="D120" s="267" t="s">
        <v>830</v>
      </c>
      <c r="E120" s="23">
        <v>1</v>
      </c>
      <c r="F120" s="23" t="s">
        <v>1027</v>
      </c>
      <c r="G120" s="233"/>
      <c r="H120" s="23"/>
      <c r="I120" s="262"/>
    </row>
    <row r="121" spans="1:9" ht="26.25" x14ac:dyDescent="0.25">
      <c r="A121" s="289"/>
      <c r="B121" s="303"/>
      <c r="C121" s="303"/>
      <c r="D121" s="265" t="s">
        <v>831</v>
      </c>
      <c r="E121" s="23">
        <v>1</v>
      </c>
      <c r="F121" s="23" t="s">
        <v>1028</v>
      </c>
      <c r="G121" s="233"/>
      <c r="H121" s="23"/>
      <c r="I121" s="262"/>
    </row>
    <row r="122" spans="1:9" ht="26.25" x14ac:dyDescent="0.25">
      <c r="A122" s="289">
        <v>6</v>
      </c>
      <c r="B122" s="303" t="s">
        <v>624</v>
      </c>
      <c r="C122" s="303" t="s">
        <v>698</v>
      </c>
      <c r="D122" s="268" t="s">
        <v>832</v>
      </c>
      <c r="E122" s="24">
        <v>1</v>
      </c>
      <c r="F122" s="24" t="s">
        <v>1029</v>
      </c>
      <c r="G122" s="269"/>
      <c r="H122" s="270"/>
      <c r="I122" s="262"/>
    </row>
    <row r="123" spans="1:9" ht="26.25" x14ac:dyDescent="0.25">
      <c r="A123" s="289"/>
      <c r="B123" s="303"/>
      <c r="C123" s="303"/>
      <c r="D123" s="268" t="s">
        <v>833</v>
      </c>
      <c r="E123" s="24">
        <v>1</v>
      </c>
      <c r="F123" s="24" t="s">
        <v>1030</v>
      </c>
      <c r="G123" s="269"/>
      <c r="H123" s="270"/>
      <c r="I123" s="262"/>
    </row>
    <row r="124" spans="1:9" ht="26.25" x14ac:dyDescent="0.25">
      <c r="A124" s="289"/>
      <c r="B124" s="303"/>
      <c r="C124" s="303"/>
      <c r="D124" s="268" t="s">
        <v>834</v>
      </c>
      <c r="E124" s="24">
        <v>2</v>
      </c>
      <c r="F124" s="271" t="s">
        <v>1031</v>
      </c>
      <c r="G124" s="269"/>
      <c r="H124" s="270"/>
      <c r="I124" s="262"/>
    </row>
    <row r="125" spans="1:9" ht="39" x14ac:dyDescent="0.25">
      <c r="A125" s="289"/>
      <c r="B125" s="303"/>
      <c r="C125" s="303"/>
      <c r="D125" s="268" t="s">
        <v>835</v>
      </c>
      <c r="E125" s="24">
        <v>1</v>
      </c>
      <c r="F125" s="24" t="s">
        <v>1032</v>
      </c>
      <c r="G125" s="269"/>
      <c r="H125" s="270"/>
      <c r="I125" s="262"/>
    </row>
    <row r="126" spans="1:9" ht="38.25" x14ac:dyDescent="0.25">
      <c r="A126" s="289"/>
      <c r="B126" s="303" t="s">
        <v>625</v>
      </c>
      <c r="C126" s="303" t="s">
        <v>699</v>
      </c>
      <c r="D126" s="254" t="s">
        <v>836</v>
      </c>
      <c r="E126" s="23">
        <v>1</v>
      </c>
      <c r="F126" s="23" t="s">
        <v>1033</v>
      </c>
      <c r="G126" s="25"/>
      <c r="H126" s="27"/>
      <c r="I126" s="262"/>
    </row>
    <row r="127" spans="1:9" ht="38.25" x14ac:dyDescent="0.25">
      <c r="A127" s="289"/>
      <c r="B127" s="303"/>
      <c r="C127" s="303"/>
      <c r="D127" s="254" t="s">
        <v>837</v>
      </c>
      <c r="E127" s="23">
        <v>3</v>
      </c>
      <c r="F127" s="260" t="s">
        <v>1034</v>
      </c>
      <c r="G127" s="20"/>
      <c r="H127" s="27"/>
      <c r="I127" s="262"/>
    </row>
    <row r="128" spans="1:9" ht="25.5" x14ac:dyDescent="0.25">
      <c r="A128" s="289"/>
      <c r="B128" s="318" t="s">
        <v>626</v>
      </c>
      <c r="C128" s="318" t="s">
        <v>700</v>
      </c>
      <c r="D128" s="254" t="s">
        <v>838</v>
      </c>
      <c r="E128" s="23">
        <v>1</v>
      </c>
      <c r="F128" s="23" t="s">
        <v>1035</v>
      </c>
      <c r="G128" s="25"/>
      <c r="H128" s="27"/>
      <c r="I128" s="262"/>
    </row>
    <row r="129" spans="1:9" ht="25.5" x14ac:dyDescent="0.25">
      <c r="A129" s="289"/>
      <c r="B129" s="319"/>
      <c r="C129" s="319"/>
      <c r="D129" s="254" t="s">
        <v>839</v>
      </c>
      <c r="E129" s="23">
        <v>1</v>
      </c>
      <c r="F129" s="23" t="s">
        <v>1036</v>
      </c>
      <c r="G129" s="25"/>
      <c r="H129" s="27"/>
      <c r="I129" s="262"/>
    </row>
    <row r="130" spans="1:9" ht="25.5" x14ac:dyDescent="0.25">
      <c r="A130" s="289"/>
      <c r="B130" s="319"/>
      <c r="C130" s="319"/>
      <c r="D130" s="254" t="s">
        <v>740</v>
      </c>
      <c r="E130" s="23">
        <v>1</v>
      </c>
      <c r="F130" s="23" t="s">
        <v>955</v>
      </c>
      <c r="G130" s="25"/>
      <c r="H130" s="27"/>
      <c r="I130" s="262"/>
    </row>
    <row r="131" spans="1:9" ht="25.5" x14ac:dyDescent="0.25">
      <c r="A131" s="289"/>
      <c r="B131" s="319"/>
      <c r="C131" s="319"/>
      <c r="D131" s="254" t="s">
        <v>840</v>
      </c>
      <c r="E131" s="23">
        <v>1</v>
      </c>
      <c r="F131" s="23" t="s">
        <v>1037</v>
      </c>
      <c r="G131" s="25"/>
      <c r="H131" s="27"/>
      <c r="I131" s="262"/>
    </row>
    <row r="132" spans="1:9" ht="38.25" x14ac:dyDescent="0.25">
      <c r="A132" s="289"/>
      <c r="B132" s="319"/>
      <c r="C132" s="319"/>
      <c r="D132" s="254" t="s">
        <v>841</v>
      </c>
      <c r="E132" s="23">
        <v>1</v>
      </c>
      <c r="F132" s="23" t="s">
        <v>1038</v>
      </c>
      <c r="G132" s="25"/>
      <c r="H132" s="27"/>
      <c r="I132" s="262"/>
    </row>
    <row r="133" spans="1:9" ht="38.25" x14ac:dyDescent="0.25">
      <c r="A133" s="289"/>
      <c r="B133" s="319"/>
      <c r="C133" s="319"/>
      <c r="D133" s="254" t="s">
        <v>842</v>
      </c>
      <c r="E133" s="23">
        <v>2</v>
      </c>
      <c r="F133" s="20" t="s">
        <v>1039</v>
      </c>
      <c r="G133" s="25"/>
      <c r="H133" s="27"/>
      <c r="I133" s="262"/>
    </row>
    <row r="134" spans="1:9" ht="25.5" x14ac:dyDescent="0.25">
      <c r="A134" s="289"/>
      <c r="B134" s="319"/>
      <c r="C134" s="319"/>
      <c r="D134" s="254" t="s">
        <v>843</v>
      </c>
      <c r="E134" s="23">
        <v>1</v>
      </c>
      <c r="F134" s="23" t="s">
        <v>1040</v>
      </c>
      <c r="G134" s="25"/>
      <c r="H134" s="27"/>
      <c r="I134" s="262"/>
    </row>
    <row r="135" spans="1:9" ht="63.75" x14ac:dyDescent="0.25">
      <c r="A135" s="289"/>
      <c r="B135" s="319"/>
      <c r="C135" s="319"/>
      <c r="D135" s="254" t="s">
        <v>844</v>
      </c>
      <c r="E135" s="23">
        <v>5</v>
      </c>
      <c r="F135" s="20" t="s">
        <v>1041</v>
      </c>
      <c r="G135" s="25"/>
      <c r="H135" s="27"/>
      <c r="I135" s="262"/>
    </row>
    <row r="136" spans="1:9" ht="25.5" x14ac:dyDescent="0.25">
      <c r="A136" s="289"/>
      <c r="B136" s="319"/>
      <c r="C136" s="319"/>
      <c r="D136" s="254" t="s">
        <v>845</v>
      </c>
      <c r="E136" s="23">
        <v>2</v>
      </c>
      <c r="F136" s="20" t="s">
        <v>1042</v>
      </c>
      <c r="G136" s="25"/>
      <c r="H136" s="27"/>
      <c r="I136" s="262"/>
    </row>
    <row r="137" spans="1:9" ht="25.5" x14ac:dyDescent="0.25">
      <c r="A137" s="289"/>
      <c r="B137" s="320"/>
      <c r="C137" s="320"/>
      <c r="D137" s="254" t="s">
        <v>846</v>
      </c>
      <c r="E137" s="23">
        <v>1</v>
      </c>
      <c r="F137" s="23" t="s">
        <v>1043</v>
      </c>
      <c r="G137" s="25"/>
      <c r="H137" s="27"/>
      <c r="I137" s="262"/>
    </row>
    <row r="138" spans="1:9" ht="25.5" x14ac:dyDescent="0.25">
      <c r="A138" s="289"/>
      <c r="B138" s="318" t="s">
        <v>627</v>
      </c>
      <c r="C138" s="318" t="s">
        <v>701</v>
      </c>
      <c r="D138" s="254" t="s">
        <v>847</v>
      </c>
      <c r="E138" s="23">
        <v>1</v>
      </c>
      <c r="F138" s="23" t="s">
        <v>1044</v>
      </c>
      <c r="G138" s="25"/>
      <c r="H138" s="27"/>
      <c r="I138" s="262"/>
    </row>
    <row r="139" spans="1:9" ht="25.5" x14ac:dyDescent="0.25">
      <c r="A139" s="289"/>
      <c r="B139" s="320"/>
      <c r="C139" s="320"/>
      <c r="D139" s="272" t="s">
        <v>848</v>
      </c>
      <c r="E139" s="23">
        <v>1</v>
      </c>
      <c r="F139" s="260" t="s">
        <v>1007</v>
      </c>
      <c r="G139" s="239"/>
      <c r="H139" s="27"/>
      <c r="I139" s="262"/>
    </row>
    <row r="140" spans="1:9" ht="25.5" x14ac:dyDescent="0.25">
      <c r="A140" s="289"/>
      <c r="B140" s="303" t="s">
        <v>628</v>
      </c>
      <c r="C140" s="303" t="s">
        <v>32</v>
      </c>
      <c r="D140" s="254" t="s">
        <v>849</v>
      </c>
      <c r="E140" s="23">
        <v>2</v>
      </c>
      <c r="F140" s="20" t="s">
        <v>1045</v>
      </c>
      <c r="G140" s="233"/>
      <c r="H140" s="27"/>
      <c r="I140" s="262"/>
    </row>
    <row r="141" spans="1:9" ht="38.25" x14ac:dyDescent="0.25">
      <c r="A141" s="289"/>
      <c r="B141" s="303"/>
      <c r="C141" s="303"/>
      <c r="D141" s="254" t="s">
        <v>850</v>
      </c>
      <c r="E141" s="23">
        <v>1</v>
      </c>
      <c r="F141" s="23" t="s">
        <v>1046</v>
      </c>
      <c r="G141" s="233"/>
      <c r="H141" s="27"/>
      <c r="I141" s="262"/>
    </row>
    <row r="142" spans="1:9" ht="38.25" x14ac:dyDescent="0.25">
      <c r="A142" s="289"/>
      <c r="B142" s="254" t="s">
        <v>629</v>
      </c>
      <c r="C142" s="257" t="s">
        <v>702</v>
      </c>
      <c r="D142" s="254" t="s">
        <v>851</v>
      </c>
      <c r="E142" s="23">
        <v>1</v>
      </c>
      <c r="F142" s="23" t="s">
        <v>1047</v>
      </c>
      <c r="G142" s="233"/>
      <c r="H142" s="27"/>
      <c r="I142" s="262"/>
    </row>
    <row r="143" spans="1:9" ht="25.5" x14ac:dyDescent="0.25">
      <c r="A143" s="289"/>
      <c r="B143" s="318" t="s">
        <v>630</v>
      </c>
      <c r="C143" s="318" t="s">
        <v>703</v>
      </c>
      <c r="D143" s="254" t="s">
        <v>809</v>
      </c>
      <c r="E143" s="23">
        <v>1</v>
      </c>
      <c r="F143" s="23" t="s">
        <v>1011</v>
      </c>
      <c r="G143" s="233"/>
      <c r="H143" s="27"/>
      <c r="I143" s="262"/>
    </row>
    <row r="144" spans="1:9" ht="38.25" x14ac:dyDescent="0.25">
      <c r="A144" s="289"/>
      <c r="B144" s="319"/>
      <c r="C144" s="319"/>
      <c r="D144" s="254" t="s">
        <v>852</v>
      </c>
      <c r="E144" s="23">
        <v>3</v>
      </c>
      <c r="F144" s="20" t="s">
        <v>1048</v>
      </c>
      <c r="G144" s="233"/>
      <c r="H144" s="27"/>
      <c r="I144" s="262"/>
    </row>
    <row r="145" spans="1:9" ht="25.5" x14ac:dyDescent="0.25">
      <c r="A145" s="289"/>
      <c r="B145" s="319"/>
      <c r="C145" s="319"/>
      <c r="D145" s="254" t="s">
        <v>812</v>
      </c>
      <c r="E145" s="23">
        <v>1</v>
      </c>
      <c r="F145" s="23" t="s">
        <v>1014</v>
      </c>
      <c r="G145" s="233"/>
      <c r="H145" s="27"/>
      <c r="I145" s="262"/>
    </row>
    <row r="146" spans="1:9" ht="25.5" x14ac:dyDescent="0.25">
      <c r="A146" s="289"/>
      <c r="B146" s="319"/>
      <c r="C146" s="319"/>
      <c r="D146" s="254" t="s">
        <v>853</v>
      </c>
      <c r="E146" s="23">
        <v>1</v>
      </c>
      <c r="F146" s="23" t="s">
        <v>1049</v>
      </c>
      <c r="G146" s="233"/>
      <c r="H146" s="27"/>
      <c r="I146" s="262"/>
    </row>
    <row r="147" spans="1:9" ht="84.75" x14ac:dyDescent="0.25">
      <c r="A147" s="289"/>
      <c r="B147" s="319"/>
      <c r="C147" s="319"/>
      <c r="D147" s="273" t="s">
        <v>854</v>
      </c>
      <c r="E147" s="23">
        <v>1</v>
      </c>
      <c r="F147" s="23" t="s">
        <v>1050</v>
      </c>
      <c r="G147" s="233"/>
      <c r="H147" s="274" t="s">
        <v>1142</v>
      </c>
      <c r="I147" s="275" t="s">
        <v>140</v>
      </c>
    </row>
    <row r="148" spans="1:9" ht="51" x14ac:dyDescent="0.25">
      <c r="A148" s="289"/>
      <c r="B148" s="319"/>
      <c r="C148" s="319"/>
      <c r="D148" s="254" t="s">
        <v>855</v>
      </c>
      <c r="E148" s="23">
        <v>2</v>
      </c>
      <c r="F148" s="20" t="s">
        <v>1051</v>
      </c>
      <c r="G148" s="26"/>
      <c r="H148" s="27"/>
      <c r="I148" s="25" t="s">
        <v>1153</v>
      </c>
    </row>
    <row r="149" spans="1:9" ht="51" x14ac:dyDescent="0.25">
      <c r="A149" s="289"/>
      <c r="B149" s="320"/>
      <c r="C149" s="320"/>
      <c r="D149" s="276" t="s">
        <v>856</v>
      </c>
      <c r="E149" s="23">
        <v>4</v>
      </c>
      <c r="F149" s="20" t="s">
        <v>1052</v>
      </c>
      <c r="G149" s="233"/>
      <c r="H149" s="27"/>
      <c r="I149" s="25" t="s">
        <v>1153</v>
      </c>
    </row>
    <row r="150" spans="1:9" ht="51" x14ac:dyDescent="0.25">
      <c r="A150" s="289"/>
      <c r="B150" s="303" t="s">
        <v>631</v>
      </c>
      <c r="C150" s="303" t="s">
        <v>704</v>
      </c>
      <c r="D150" s="254" t="s">
        <v>857</v>
      </c>
      <c r="E150" s="23">
        <v>1</v>
      </c>
      <c r="F150" s="23" t="s">
        <v>1053</v>
      </c>
      <c r="G150" s="233"/>
      <c r="H150" s="27"/>
      <c r="I150" s="25" t="s">
        <v>1153</v>
      </c>
    </row>
    <row r="151" spans="1:9" ht="51" x14ac:dyDescent="0.25">
      <c r="A151" s="289"/>
      <c r="B151" s="303"/>
      <c r="C151" s="303"/>
      <c r="D151" s="254" t="s">
        <v>858</v>
      </c>
      <c r="E151" s="23">
        <v>2</v>
      </c>
      <c r="F151" s="20" t="s">
        <v>1051</v>
      </c>
      <c r="G151" s="277"/>
      <c r="H151" s="27"/>
      <c r="I151" s="25" t="s">
        <v>1153</v>
      </c>
    </row>
    <row r="152" spans="1:9" ht="51" x14ac:dyDescent="0.25">
      <c r="A152" s="289"/>
      <c r="B152" s="303"/>
      <c r="C152" s="303"/>
      <c r="D152" s="254" t="s">
        <v>859</v>
      </c>
      <c r="E152" s="23">
        <v>4</v>
      </c>
      <c r="F152" s="20" t="s">
        <v>1052</v>
      </c>
      <c r="G152" s="25"/>
      <c r="H152" s="27"/>
      <c r="I152" s="25" t="s">
        <v>1153</v>
      </c>
    </row>
    <row r="153" spans="1:9" ht="51" x14ac:dyDescent="0.25">
      <c r="A153" s="289"/>
      <c r="B153" s="303"/>
      <c r="C153" s="303"/>
      <c r="D153" s="264" t="s">
        <v>860</v>
      </c>
      <c r="E153" s="23">
        <v>4</v>
      </c>
      <c r="F153" s="20" t="s">
        <v>1054</v>
      </c>
      <c r="G153" s="25"/>
      <c r="H153" s="27"/>
      <c r="I153" s="262"/>
    </row>
    <row r="154" spans="1:9" ht="25.5" x14ac:dyDescent="0.25">
      <c r="A154" s="289"/>
      <c r="B154" s="303"/>
      <c r="C154" s="303"/>
      <c r="D154" s="278" t="s">
        <v>861</v>
      </c>
      <c r="E154" s="23">
        <v>1</v>
      </c>
      <c r="F154" s="23" t="s">
        <v>1055</v>
      </c>
      <c r="G154" s="25"/>
      <c r="H154" s="27"/>
      <c r="I154" s="262"/>
    </row>
    <row r="155" spans="1:9" ht="25.5" x14ac:dyDescent="0.25">
      <c r="A155" s="289"/>
      <c r="B155" s="303"/>
      <c r="C155" s="303"/>
      <c r="D155" s="264" t="s">
        <v>862</v>
      </c>
      <c r="E155" s="23">
        <v>2</v>
      </c>
      <c r="F155" s="20" t="s">
        <v>1056</v>
      </c>
      <c r="G155" s="25"/>
      <c r="H155" s="27"/>
      <c r="I155" s="262"/>
    </row>
    <row r="156" spans="1:9" ht="25.5" x14ac:dyDescent="0.25">
      <c r="A156" s="289"/>
      <c r="B156" s="303"/>
      <c r="C156" s="303"/>
      <c r="D156" s="264" t="s">
        <v>863</v>
      </c>
      <c r="E156" s="23">
        <v>2</v>
      </c>
      <c r="F156" s="20" t="s">
        <v>1057</v>
      </c>
      <c r="G156" s="233"/>
      <c r="H156" s="27"/>
      <c r="I156" s="262"/>
    </row>
    <row r="157" spans="1:9" ht="25.5" x14ac:dyDescent="0.25">
      <c r="A157" s="289"/>
      <c r="B157" s="318" t="s">
        <v>632</v>
      </c>
      <c r="C157" s="318" t="s">
        <v>46</v>
      </c>
      <c r="D157" s="264" t="s">
        <v>864</v>
      </c>
      <c r="E157" s="23">
        <v>1</v>
      </c>
      <c r="F157" s="20" t="s">
        <v>1058</v>
      </c>
      <c r="G157" s="233"/>
      <c r="H157" s="27"/>
      <c r="I157" s="262"/>
    </row>
    <row r="158" spans="1:9" ht="25.5" x14ac:dyDescent="0.25">
      <c r="A158" s="289"/>
      <c r="B158" s="320"/>
      <c r="C158" s="320"/>
      <c r="D158" s="239" t="s">
        <v>865</v>
      </c>
      <c r="E158" s="23">
        <v>1</v>
      </c>
      <c r="F158" s="260" t="s">
        <v>1059</v>
      </c>
      <c r="G158" s="239"/>
      <c r="H158" s="27"/>
      <c r="I158" s="262"/>
    </row>
    <row r="159" spans="1:9" ht="38.25" x14ac:dyDescent="0.25">
      <c r="A159" s="289">
        <v>7</v>
      </c>
      <c r="B159" s="257" t="s">
        <v>633</v>
      </c>
      <c r="C159" s="257" t="s">
        <v>705</v>
      </c>
      <c r="D159" s="254" t="s">
        <v>866</v>
      </c>
      <c r="E159" s="23">
        <v>1</v>
      </c>
      <c r="F159" s="23" t="s">
        <v>1060</v>
      </c>
      <c r="G159" s="25"/>
      <c r="H159" s="23"/>
      <c r="I159" s="262"/>
    </row>
    <row r="160" spans="1:9" ht="25.5" x14ac:dyDescent="0.25">
      <c r="A160" s="289"/>
      <c r="B160" s="303" t="s">
        <v>634</v>
      </c>
      <c r="C160" s="303" t="s">
        <v>706</v>
      </c>
      <c r="D160" s="254" t="s">
        <v>867</v>
      </c>
      <c r="E160" s="23">
        <v>1</v>
      </c>
      <c r="F160" s="23" t="s">
        <v>1061</v>
      </c>
      <c r="G160" s="25"/>
      <c r="H160" s="23"/>
      <c r="I160" s="262"/>
    </row>
    <row r="161" spans="1:9" ht="25.5" x14ac:dyDescent="0.25">
      <c r="A161" s="289"/>
      <c r="B161" s="303"/>
      <c r="C161" s="303"/>
      <c r="D161" s="254" t="s">
        <v>765</v>
      </c>
      <c r="E161" s="23">
        <v>1</v>
      </c>
      <c r="F161" s="23" t="s">
        <v>256</v>
      </c>
      <c r="G161" s="25"/>
      <c r="H161" s="23"/>
      <c r="I161" s="262"/>
    </row>
    <row r="162" spans="1:9" ht="25.5" x14ac:dyDescent="0.25">
      <c r="A162" s="289"/>
      <c r="B162" s="303"/>
      <c r="C162" s="303"/>
      <c r="D162" s="254" t="s">
        <v>868</v>
      </c>
      <c r="E162" s="23">
        <v>2</v>
      </c>
      <c r="F162" s="20" t="s">
        <v>257</v>
      </c>
      <c r="G162" s="25"/>
      <c r="H162" s="23"/>
      <c r="I162" s="262"/>
    </row>
    <row r="163" spans="1:9" ht="25.5" x14ac:dyDescent="0.25">
      <c r="A163" s="289"/>
      <c r="B163" s="303" t="s">
        <v>635</v>
      </c>
      <c r="C163" s="303" t="s">
        <v>707</v>
      </c>
      <c r="D163" s="254" t="s">
        <v>869</v>
      </c>
      <c r="E163" s="23">
        <v>1</v>
      </c>
      <c r="F163" s="23" t="s">
        <v>1062</v>
      </c>
      <c r="G163" s="233"/>
      <c r="H163" s="23"/>
      <c r="I163" s="262"/>
    </row>
    <row r="164" spans="1:9" ht="38.25" x14ac:dyDescent="0.25">
      <c r="A164" s="289"/>
      <c r="B164" s="303"/>
      <c r="C164" s="303"/>
      <c r="D164" s="254" t="s">
        <v>870</v>
      </c>
      <c r="E164" s="23">
        <v>1</v>
      </c>
      <c r="F164" s="23" t="s">
        <v>1063</v>
      </c>
      <c r="G164" s="233"/>
      <c r="H164" s="23"/>
      <c r="I164" s="262"/>
    </row>
    <row r="165" spans="1:9" x14ac:dyDescent="0.25">
      <c r="A165" s="289"/>
      <c r="B165" s="303"/>
      <c r="C165" s="303"/>
      <c r="D165" s="254" t="s">
        <v>871</v>
      </c>
      <c r="E165" s="23">
        <v>1</v>
      </c>
      <c r="F165" s="23" t="s">
        <v>1064</v>
      </c>
      <c r="G165" s="233"/>
      <c r="H165" s="23"/>
      <c r="I165" s="262"/>
    </row>
    <row r="166" spans="1:9" x14ac:dyDescent="0.25">
      <c r="A166" s="289"/>
      <c r="B166" s="303"/>
      <c r="C166" s="303"/>
      <c r="D166" s="267" t="s">
        <v>872</v>
      </c>
      <c r="E166" s="23">
        <v>1</v>
      </c>
      <c r="F166" s="23" t="s">
        <v>1065</v>
      </c>
      <c r="G166" s="233"/>
      <c r="H166" s="23"/>
      <c r="I166" s="262"/>
    </row>
    <row r="167" spans="1:9" ht="25.5" x14ac:dyDescent="0.25">
      <c r="A167" s="289"/>
      <c r="B167" s="303"/>
      <c r="C167" s="303"/>
      <c r="D167" s="264" t="s">
        <v>873</v>
      </c>
      <c r="E167" s="23">
        <v>1</v>
      </c>
      <c r="F167" s="23" t="s">
        <v>1066</v>
      </c>
      <c r="G167" s="233"/>
      <c r="H167" s="23"/>
      <c r="I167" s="262"/>
    </row>
    <row r="168" spans="1:9" ht="96.75" x14ac:dyDescent="0.25">
      <c r="A168" s="289"/>
      <c r="B168" s="303"/>
      <c r="C168" s="303"/>
      <c r="D168" s="264" t="s">
        <v>874</v>
      </c>
      <c r="E168" s="23">
        <v>4</v>
      </c>
      <c r="F168" s="20" t="s">
        <v>1067</v>
      </c>
      <c r="G168" s="233"/>
      <c r="H168" s="279" t="s">
        <v>1143</v>
      </c>
      <c r="I168" s="275" t="s">
        <v>140</v>
      </c>
    </row>
    <row r="169" spans="1:9" ht="38.25" x14ac:dyDescent="0.25">
      <c r="A169" s="289"/>
      <c r="B169" s="303"/>
      <c r="C169" s="303"/>
      <c r="D169" s="254" t="s">
        <v>875</v>
      </c>
      <c r="E169" s="23">
        <v>1</v>
      </c>
      <c r="F169" s="23" t="s">
        <v>1068</v>
      </c>
      <c r="G169" s="233"/>
      <c r="H169" s="23"/>
      <c r="I169" s="262"/>
    </row>
    <row r="170" spans="1:9" ht="38.25" x14ac:dyDescent="0.25">
      <c r="A170" s="289"/>
      <c r="B170" s="303"/>
      <c r="C170" s="303"/>
      <c r="D170" s="264" t="s">
        <v>876</v>
      </c>
      <c r="E170" s="23">
        <v>1</v>
      </c>
      <c r="F170" s="23" t="s">
        <v>1069</v>
      </c>
      <c r="G170" s="233"/>
      <c r="H170" s="23"/>
      <c r="I170" s="262"/>
    </row>
    <row r="171" spans="1:9" ht="25.5" x14ac:dyDescent="0.25">
      <c r="A171" s="289"/>
      <c r="B171" s="303"/>
      <c r="C171" s="303"/>
      <c r="D171" s="264" t="s">
        <v>877</v>
      </c>
      <c r="E171" s="23">
        <v>1</v>
      </c>
      <c r="F171" s="23" t="s">
        <v>1070</v>
      </c>
      <c r="G171" s="233"/>
      <c r="H171" s="23"/>
      <c r="I171" s="262"/>
    </row>
    <row r="172" spans="1:9" ht="25.5" x14ac:dyDescent="0.25">
      <c r="A172" s="289"/>
      <c r="B172" s="303"/>
      <c r="C172" s="303"/>
      <c r="D172" s="264" t="s">
        <v>878</v>
      </c>
      <c r="E172" s="23">
        <v>2</v>
      </c>
      <c r="F172" s="20" t="s">
        <v>1071</v>
      </c>
      <c r="G172" s="233"/>
      <c r="H172" s="23"/>
      <c r="I172" s="262"/>
    </row>
    <row r="173" spans="1:9" ht="25.5" x14ac:dyDescent="0.25">
      <c r="A173" s="289"/>
      <c r="B173" s="303"/>
      <c r="C173" s="303"/>
      <c r="D173" s="264" t="s">
        <v>878</v>
      </c>
      <c r="E173" s="23">
        <v>1</v>
      </c>
      <c r="F173" s="23" t="s">
        <v>980</v>
      </c>
      <c r="G173" s="233"/>
      <c r="H173" s="23"/>
      <c r="I173" s="262"/>
    </row>
    <row r="174" spans="1:9" ht="77.25" x14ac:dyDescent="0.25">
      <c r="A174" s="289"/>
      <c r="B174" s="303"/>
      <c r="C174" s="303"/>
      <c r="D174" s="264" t="s">
        <v>879</v>
      </c>
      <c r="E174" s="23">
        <v>1</v>
      </c>
      <c r="F174" s="23" t="s">
        <v>1072</v>
      </c>
      <c r="G174" s="233"/>
      <c r="H174" s="265" t="s">
        <v>1144</v>
      </c>
      <c r="I174" s="20" t="s">
        <v>140</v>
      </c>
    </row>
    <row r="175" spans="1:9" ht="39" x14ac:dyDescent="0.25">
      <c r="A175" s="289"/>
      <c r="B175" s="303"/>
      <c r="C175" s="303"/>
      <c r="D175" s="265" t="s">
        <v>841</v>
      </c>
      <c r="E175" s="23">
        <v>1</v>
      </c>
      <c r="F175" s="23" t="s">
        <v>1038</v>
      </c>
      <c r="G175" s="233"/>
      <c r="H175" s="23"/>
      <c r="I175" s="262"/>
    </row>
    <row r="176" spans="1:9" ht="25.5" x14ac:dyDescent="0.25">
      <c r="A176" s="289"/>
      <c r="B176" s="303" t="s">
        <v>636</v>
      </c>
      <c r="C176" s="303" t="s">
        <v>708</v>
      </c>
      <c r="D176" s="278" t="s">
        <v>280</v>
      </c>
      <c r="E176" s="23">
        <v>1</v>
      </c>
      <c r="F176" s="23" t="s">
        <v>281</v>
      </c>
      <c r="G176" s="233"/>
      <c r="H176" s="23"/>
      <c r="I176" s="262"/>
    </row>
    <row r="177" spans="1:9" ht="25.5" x14ac:dyDescent="0.25">
      <c r="A177" s="289"/>
      <c r="B177" s="303"/>
      <c r="C177" s="303"/>
      <c r="D177" s="239" t="s">
        <v>880</v>
      </c>
      <c r="E177" s="23">
        <v>1</v>
      </c>
      <c r="F177" s="23" t="s">
        <v>1073</v>
      </c>
      <c r="G177" s="233"/>
      <c r="H177" s="23"/>
      <c r="I177" s="262"/>
    </row>
    <row r="178" spans="1:9" ht="39" x14ac:dyDescent="0.25">
      <c r="A178" s="289"/>
      <c r="B178" s="303" t="s">
        <v>637</v>
      </c>
      <c r="C178" s="303" t="s">
        <v>43</v>
      </c>
      <c r="D178" s="240" t="s">
        <v>881</v>
      </c>
      <c r="E178" s="23">
        <v>1</v>
      </c>
      <c r="F178" s="20" t="s">
        <v>1074</v>
      </c>
      <c r="G178" s="233"/>
      <c r="H178" s="23"/>
      <c r="I178" s="262"/>
    </row>
    <row r="179" spans="1:9" ht="25.5" x14ac:dyDescent="0.25">
      <c r="A179" s="289"/>
      <c r="B179" s="303"/>
      <c r="C179" s="303"/>
      <c r="D179" s="254" t="s">
        <v>882</v>
      </c>
      <c r="E179" s="23">
        <v>1</v>
      </c>
      <c r="F179" s="20" t="s">
        <v>1075</v>
      </c>
      <c r="G179" s="233"/>
      <c r="H179" s="23"/>
      <c r="I179" s="262"/>
    </row>
    <row r="180" spans="1:9" ht="51" x14ac:dyDescent="0.25">
      <c r="A180" s="289"/>
      <c r="B180" s="257" t="s">
        <v>638</v>
      </c>
      <c r="C180" s="257" t="s">
        <v>709</v>
      </c>
      <c r="D180" s="239" t="s">
        <v>883</v>
      </c>
      <c r="E180" s="23">
        <v>1</v>
      </c>
      <c r="F180" s="23" t="s">
        <v>1076</v>
      </c>
      <c r="G180" s="25"/>
      <c r="H180" s="23"/>
      <c r="I180" s="262"/>
    </row>
    <row r="181" spans="1:9" ht="25.5" x14ac:dyDescent="0.25">
      <c r="A181" s="289"/>
      <c r="B181" s="303" t="s">
        <v>639</v>
      </c>
      <c r="C181" s="303" t="s">
        <v>710</v>
      </c>
      <c r="D181" s="254" t="s">
        <v>884</v>
      </c>
      <c r="E181" s="23">
        <v>1</v>
      </c>
      <c r="F181" s="23" t="s">
        <v>1077</v>
      </c>
      <c r="G181" s="25"/>
      <c r="H181" s="23"/>
      <c r="I181" s="262"/>
    </row>
    <row r="182" spans="1:9" x14ac:dyDescent="0.25">
      <c r="A182" s="289"/>
      <c r="B182" s="303"/>
      <c r="C182" s="303"/>
      <c r="D182" s="262" t="s">
        <v>885</v>
      </c>
      <c r="E182" s="23">
        <v>1</v>
      </c>
      <c r="F182" s="23" t="s">
        <v>1078</v>
      </c>
      <c r="G182" s="25"/>
      <c r="H182" s="23"/>
      <c r="I182" s="262"/>
    </row>
    <row r="183" spans="1:9" ht="39" x14ac:dyDescent="0.25">
      <c r="A183" s="289"/>
      <c r="B183" s="303"/>
      <c r="C183" s="303"/>
      <c r="D183" s="240" t="s">
        <v>886</v>
      </c>
      <c r="E183" s="23">
        <v>1</v>
      </c>
      <c r="F183" s="260" t="s">
        <v>1079</v>
      </c>
      <c r="G183" s="20"/>
      <c r="H183" s="23"/>
      <c r="I183" s="262"/>
    </row>
    <row r="184" spans="1:9" ht="25.5" x14ac:dyDescent="0.25">
      <c r="A184" s="289"/>
      <c r="B184" s="303" t="s">
        <v>640</v>
      </c>
      <c r="C184" s="303" t="s">
        <v>711</v>
      </c>
      <c r="D184" s="254" t="s">
        <v>887</v>
      </c>
      <c r="E184" s="23">
        <v>1</v>
      </c>
      <c r="F184" s="23" t="s">
        <v>1080</v>
      </c>
      <c r="G184" s="233"/>
      <c r="H184" s="23"/>
      <c r="I184" s="262"/>
    </row>
    <row r="185" spans="1:9" ht="51" x14ac:dyDescent="0.25">
      <c r="A185" s="289"/>
      <c r="B185" s="303"/>
      <c r="C185" s="303"/>
      <c r="D185" s="254" t="s">
        <v>857</v>
      </c>
      <c r="E185" s="23">
        <v>1</v>
      </c>
      <c r="F185" s="23" t="s">
        <v>1053</v>
      </c>
      <c r="G185" s="233"/>
      <c r="H185" s="23"/>
      <c r="I185" s="25" t="s">
        <v>1153</v>
      </c>
    </row>
    <row r="186" spans="1:9" ht="51" x14ac:dyDescent="0.25">
      <c r="A186" s="289"/>
      <c r="B186" s="303"/>
      <c r="C186" s="303"/>
      <c r="D186" s="254" t="s">
        <v>858</v>
      </c>
      <c r="E186" s="23">
        <v>2</v>
      </c>
      <c r="F186" s="20" t="s">
        <v>1051</v>
      </c>
      <c r="G186" s="25"/>
      <c r="H186" s="23"/>
      <c r="I186" s="25" t="s">
        <v>1153</v>
      </c>
    </row>
    <row r="187" spans="1:9" ht="51" x14ac:dyDescent="0.25">
      <c r="A187" s="289"/>
      <c r="B187" s="303"/>
      <c r="C187" s="303"/>
      <c r="D187" s="254" t="s">
        <v>859</v>
      </c>
      <c r="E187" s="23">
        <v>4</v>
      </c>
      <c r="F187" s="20" t="s">
        <v>1052</v>
      </c>
      <c r="G187" s="25"/>
      <c r="H187" s="23"/>
      <c r="I187" s="25" t="s">
        <v>1153</v>
      </c>
    </row>
    <row r="188" spans="1:9" ht="51" x14ac:dyDescent="0.25">
      <c r="A188" s="289"/>
      <c r="B188" s="303"/>
      <c r="C188" s="303"/>
      <c r="D188" s="264" t="s">
        <v>888</v>
      </c>
      <c r="E188" s="23">
        <v>4</v>
      </c>
      <c r="F188" s="20" t="s">
        <v>1054</v>
      </c>
      <c r="G188" s="25"/>
      <c r="H188" s="23"/>
      <c r="I188" s="262"/>
    </row>
    <row r="189" spans="1:9" ht="26.25" x14ac:dyDescent="0.25">
      <c r="A189" s="289"/>
      <c r="B189" s="303"/>
      <c r="C189" s="303"/>
      <c r="D189" s="265" t="s">
        <v>861</v>
      </c>
      <c r="E189" s="23">
        <v>1</v>
      </c>
      <c r="F189" s="23" t="s">
        <v>1055</v>
      </c>
      <c r="G189" s="25"/>
      <c r="H189" s="23"/>
      <c r="I189" s="262"/>
    </row>
    <row r="190" spans="1:9" ht="25.5" x14ac:dyDescent="0.25">
      <c r="A190" s="289"/>
      <c r="B190" s="303"/>
      <c r="C190" s="303"/>
      <c r="D190" s="254" t="s">
        <v>889</v>
      </c>
      <c r="E190" s="23">
        <v>2</v>
      </c>
      <c r="F190" s="20" t="s">
        <v>1056</v>
      </c>
      <c r="G190" s="25"/>
      <c r="H190" s="23"/>
      <c r="I190" s="262"/>
    </row>
    <row r="191" spans="1:9" ht="25.5" x14ac:dyDescent="0.25">
      <c r="A191" s="289"/>
      <c r="B191" s="303"/>
      <c r="C191" s="303"/>
      <c r="D191" s="264" t="s">
        <v>890</v>
      </c>
      <c r="E191" s="23">
        <v>2</v>
      </c>
      <c r="F191" s="20" t="s">
        <v>1057</v>
      </c>
      <c r="G191" s="233"/>
      <c r="H191" s="23"/>
      <c r="I191" s="262"/>
    </row>
    <row r="192" spans="1:9" ht="25.5" x14ac:dyDescent="0.25">
      <c r="A192" s="289"/>
      <c r="B192" s="303" t="s">
        <v>641</v>
      </c>
      <c r="C192" s="303" t="s">
        <v>57</v>
      </c>
      <c r="D192" s="264" t="s">
        <v>891</v>
      </c>
      <c r="E192" s="23">
        <v>1</v>
      </c>
      <c r="F192" s="20" t="s">
        <v>1081</v>
      </c>
      <c r="G192" s="233"/>
      <c r="H192" s="23"/>
      <c r="I192" s="262"/>
    </row>
    <row r="193" spans="1:9" ht="39" x14ac:dyDescent="0.25">
      <c r="A193" s="289"/>
      <c r="B193" s="303"/>
      <c r="C193" s="303"/>
      <c r="D193" s="265" t="s">
        <v>892</v>
      </c>
      <c r="E193" s="23">
        <v>1</v>
      </c>
      <c r="F193" s="20" t="s">
        <v>1082</v>
      </c>
      <c r="G193" s="233"/>
      <c r="H193" s="23"/>
      <c r="I193" s="262"/>
    </row>
    <row r="194" spans="1:9" ht="25.5" x14ac:dyDescent="0.25">
      <c r="A194" s="289"/>
      <c r="B194" s="303"/>
      <c r="C194" s="303"/>
      <c r="D194" s="267" t="s">
        <v>893</v>
      </c>
      <c r="E194" s="23">
        <v>2</v>
      </c>
      <c r="F194" s="20" t="s">
        <v>1083</v>
      </c>
      <c r="G194" s="233"/>
      <c r="H194" s="23"/>
      <c r="I194" s="262"/>
    </row>
    <row r="195" spans="1:9" ht="51" x14ac:dyDescent="0.25">
      <c r="A195" s="289">
        <v>8</v>
      </c>
      <c r="B195" s="254" t="s">
        <v>642</v>
      </c>
      <c r="C195" s="257" t="s">
        <v>712</v>
      </c>
      <c r="D195" s="254" t="s">
        <v>894</v>
      </c>
      <c r="E195" s="23">
        <v>1</v>
      </c>
      <c r="F195" s="23" t="s">
        <v>1084</v>
      </c>
      <c r="G195" s="233"/>
      <c r="H195" s="23"/>
      <c r="I195" s="262"/>
    </row>
    <row r="196" spans="1:9" ht="51" x14ac:dyDescent="0.25">
      <c r="A196" s="289"/>
      <c r="B196" s="254" t="s">
        <v>643</v>
      </c>
      <c r="C196" s="257" t="s">
        <v>713</v>
      </c>
      <c r="D196" s="254" t="s">
        <v>895</v>
      </c>
      <c r="E196" s="23">
        <v>1</v>
      </c>
      <c r="F196" s="23" t="s">
        <v>1085</v>
      </c>
      <c r="G196" s="233"/>
      <c r="H196" s="23"/>
      <c r="I196" s="262"/>
    </row>
    <row r="197" spans="1:9" ht="38.25" x14ac:dyDescent="0.25">
      <c r="A197" s="289"/>
      <c r="B197" s="254" t="s">
        <v>644</v>
      </c>
      <c r="C197" s="257" t="s">
        <v>73</v>
      </c>
      <c r="D197" s="254" t="s">
        <v>511</v>
      </c>
      <c r="E197" s="23">
        <v>1</v>
      </c>
      <c r="F197" s="260" t="s">
        <v>510</v>
      </c>
      <c r="G197" s="20"/>
      <c r="H197" s="23"/>
      <c r="I197" s="262"/>
    </row>
    <row r="198" spans="1:9" ht="72" x14ac:dyDescent="0.25">
      <c r="A198" s="289"/>
      <c r="B198" s="303" t="s">
        <v>645</v>
      </c>
      <c r="C198" s="303" t="s">
        <v>714</v>
      </c>
      <c r="D198" s="254" t="s">
        <v>896</v>
      </c>
      <c r="E198" s="23">
        <v>0</v>
      </c>
      <c r="F198" s="260"/>
      <c r="G198" s="239"/>
      <c r="H198" s="280" t="s">
        <v>1145</v>
      </c>
      <c r="I198" s="241" t="s">
        <v>1154</v>
      </c>
    </row>
    <row r="199" spans="1:9" ht="96.75" x14ac:dyDescent="0.25">
      <c r="A199" s="289"/>
      <c r="B199" s="303"/>
      <c r="C199" s="303"/>
      <c r="D199" s="254" t="s">
        <v>897</v>
      </c>
      <c r="E199" s="23">
        <v>0</v>
      </c>
      <c r="F199" s="264"/>
      <c r="G199" s="239"/>
      <c r="H199" s="279" t="s">
        <v>1146</v>
      </c>
      <c r="I199" s="241" t="s">
        <v>1155</v>
      </c>
    </row>
    <row r="200" spans="1:9" ht="25.5" x14ac:dyDescent="0.25">
      <c r="A200" s="289"/>
      <c r="B200" s="303"/>
      <c r="C200" s="303"/>
      <c r="D200" s="239" t="s">
        <v>898</v>
      </c>
      <c r="E200" s="23">
        <v>0</v>
      </c>
      <c r="F200" s="264"/>
      <c r="G200" s="239"/>
      <c r="H200" s="23"/>
      <c r="I200" s="262"/>
    </row>
    <row r="201" spans="1:9" ht="89.25" x14ac:dyDescent="0.25">
      <c r="A201" s="289"/>
      <c r="B201" s="303"/>
      <c r="C201" s="303"/>
      <c r="D201" s="254" t="s">
        <v>899</v>
      </c>
      <c r="E201" s="23">
        <v>0</v>
      </c>
      <c r="F201" s="233"/>
      <c r="G201" s="25"/>
      <c r="H201" s="263" t="s">
        <v>1147</v>
      </c>
      <c r="I201" s="239" t="s">
        <v>1154</v>
      </c>
    </row>
    <row r="202" spans="1:9" ht="25.5" x14ac:dyDescent="0.25">
      <c r="A202" s="289"/>
      <c r="B202" s="254" t="s">
        <v>646</v>
      </c>
      <c r="C202" s="257" t="s">
        <v>715</v>
      </c>
      <c r="D202" s="264" t="s">
        <v>499</v>
      </c>
      <c r="E202" s="23">
        <v>1</v>
      </c>
      <c r="F202" s="260" t="s">
        <v>498</v>
      </c>
      <c r="G202" s="239"/>
      <c r="H202" s="23"/>
      <c r="I202" s="262"/>
    </row>
    <row r="203" spans="1:9" ht="96.75" x14ac:dyDescent="0.25">
      <c r="A203" s="289"/>
      <c r="B203" s="257" t="s">
        <v>647</v>
      </c>
      <c r="C203" s="257" t="s">
        <v>716</v>
      </c>
      <c r="D203" s="281" t="s">
        <v>900</v>
      </c>
      <c r="E203" s="23">
        <v>3</v>
      </c>
      <c r="F203" s="239" t="s">
        <v>1086</v>
      </c>
      <c r="G203" s="241"/>
      <c r="H203" s="279" t="s">
        <v>1148</v>
      </c>
      <c r="I203" s="275" t="s">
        <v>140</v>
      </c>
    </row>
    <row r="204" spans="1:9" ht="25.5" x14ac:dyDescent="0.25">
      <c r="A204" s="289"/>
      <c r="B204" s="303" t="s">
        <v>648</v>
      </c>
      <c r="C204" s="303" t="s">
        <v>717</v>
      </c>
      <c r="D204" s="254" t="s">
        <v>884</v>
      </c>
      <c r="E204" s="23">
        <v>1</v>
      </c>
      <c r="F204" s="20" t="s">
        <v>1077</v>
      </c>
      <c r="G204" s="239"/>
      <c r="H204" s="265"/>
      <c r="I204" s="20"/>
    </row>
    <row r="205" spans="1:9" x14ac:dyDescent="0.25">
      <c r="A205" s="289"/>
      <c r="B205" s="303"/>
      <c r="C205" s="303"/>
      <c r="D205" s="281" t="s">
        <v>901</v>
      </c>
      <c r="E205" s="23">
        <v>1</v>
      </c>
      <c r="F205" s="20" t="s">
        <v>1087</v>
      </c>
      <c r="G205" s="239"/>
      <c r="H205" s="265"/>
      <c r="I205" s="20"/>
    </row>
    <row r="206" spans="1:9" ht="39" x14ac:dyDescent="0.25">
      <c r="A206" s="289"/>
      <c r="B206" s="303"/>
      <c r="C206" s="303"/>
      <c r="D206" s="240" t="s">
        <v>902</v>
      </c>
      <c r="E206" s="23">
        <v>1</v>
      </c>
      <c r="F206" s="260" t="s">
        <v>1088</v>
      </c>
      <c r="G206" s="20"/>
      <c r="H206" s="23"/>
      <c r="I206" s="262"/>
    </row>
    <row r="207" spans="1:9" x14ac:dyDescent="0.25">
      <c r="A207" s="289"/>
      <c r="B207" s="303" t="s">
        <v>649</v>
      </c>
      <c r="C207" s="303" t="s">
        <v>718</v>
      </c>
      <c r="D207" s="254" t="s">
        <v>903</v>
      </c>
      <c r="E207" s="23">
        <v>1</v>
      </c>
      <c r="F207" s="23" t="s">
        <v>1089</v>
      </c>
      <c r="G207" s="20"/>
      <c r="H207" s="23"/>
      <c r="I207" s="262"/>
    </row>
    <row r="208" spans="1:9" ht="26.25" x14ac:dyDescent="0.25">
      <c r="A208" s="289"/>
      <c r="B208" s="303"/>
      <c r="C208" s="303"/>
      <c r="D208" s="240" t="s">
        <v>904</v>
      </c>
      <c r="E208" s="23">
        <v>2</v>
      </c>
      <c r="F208" s="260" t="s">
        <v>1090</v>
      </c>
      <c r="G208" s="20"/>
      <c r="H208" s="23"/>
      <c r="I208" s="262"/>
    </row>
    <row r="209" spans="1:9" x14ac:dyDescent="0.25">
      <c r="A209" s="289"/>
      <c r="B209" s="303"/>
      <c r="C209" s="303"/>
      <c r="D209" s="262" t="s">
        <v>905</v>
      </c>
      <c r="E209" s="23">
        <v>1</v>
      </c>
      <c r="F209" s="23" t="s">
        <v>1091</v>
      </c>
      <c r="G209" s="233"/>
      <c r="H209" s="23"/>
      <c r="I209" s="262"/>
    </row>
    <row r="210" spans="1:9" ht="25.5" x14ac:dyDescent="0.25">
      <c r="A210" s="289"/>
      <c r="B210" s="303" t="s">
        <v>650</v>
      </c>
      <c r="C210" s="303" t="s">
        <v>67</v>
      </c>
      <c r="D210" s="254" t="s">
        <v>906</v>
      </c>
      <c r="E210" s="23">
        <v>1</v>
      </c>
      <c r="F210" s="260" t="s">
        <v>1092</v>
      </c>
      <c r="G210" s="233"/>
      <c r="H210" s="23"/>
      <c r="I210" s="262"/>
    </row>
    <row r="211" spans="1:9" ht="38.25" x14ac:dyDescent="0.25">
      <c r="A211" s="289"/>
      <c r="B211" s="303"/>
      <c r="C211" s="303"/>
      <c r="D211" s="254" t="s">
        <v>907</v>
      </c>
      <c r="E211" s="23">
        <v>1</v>
      </c>
      <c r="F211" s="23" t="s">
        <v>1093</v>
      </c>
      <c r="G211" s="233"/>
      <c r="H211" s="23"/>
      <c r="I211" s="262"/>
    </row>
    <row r="212" spans="1:9" x14ac:dyDescent="0.25">
      <c r="A212" s="289">
        <v>9</v>
      </c>
      <c r="B212" s="303" t="s">
        <v>651</v>
      </c>
      <c r="C212" s="303" t="s">
        <v>719</v>
      </c>
      <c r="D212" s="254" t="s">
        <v>908</v>
      </c>
      <c r="E212" s="23">
        <v>1</v>
      </c>
      <c r="F212" s="23" t="s">
        <v>1094</v>
      </c>
      <c r="G212" s="233"/>
      <c r="H212" s="23"/>
      <c r="I212" s="262"/>
    </row>
    <row r="213" spans="1:9" ht="25.5" x14ac:dyDescent="0.25">
      <c r="A213" s="289"/>
      <c r="B213" s="303"/>
      <c r="C213" s="303"/>
      <c r="D213" s="254" t="s">
        <v>909</v>
      </c>
      <c r="E213" s="23">
        <v>1</v>
      </c>
      <c r="F213" s="23" t="s">
        <v>1095</v>
      </c>
      <c r="G213" s="233"/>
      <c r="H213" s="23"/>
      <c r="I213" s="262"/>
    </row>
    <row r="214" spans="1:9" x14ac:dyDescent="0.25">
      <c r="A214" s="289"/>
      <c r="B214" s="303"/>
      <c r="C214" s="303"/>
      <c r="D214" s="254" t="s">
        <v>910</v>
      </c>
      <c r="E214" s="23">
        <v>1</v>
      </c>
      <c r="F214" s="23" t="s">
        <v>1096</v>
      </c>
      <c r="G214" s="233"/>
      <c r="H214" s="23"/>
      <c r="I214" s="262"/>
    </row>
    <row r="215" spans="1:9" ht="25.5" x14ac:dyDescent="0.25">
      <c r="A215" s="289"/>
      <c r="B215" s="303"/>
      <c r="C215" s="303"/>
      <c r="D215" s="254" t="s">
        <v>911</v>
      </c>
      <c r="E215" s="23">
        <v>1</v>
      </c>
      <c r="F215" s="23" t="s">
        <v>1097</v>
      </c>
      <c r="G215" s="233"/>
      <c r="H215" s="23"/>
      <c r="I215" s="262"/>
    </row>
    <row r="216" spans="1:9" ht="25.5" x14ac:dyDescent="0.25">
      <c r="A216" s="289"/>
      <c r="B216" s="303"/>
      <c r="C216" s="303"/>
      <c r="D216" s="254" t="s">
        <v>912</v>
      </c>
      <c r="E216" s="23">
        <v>1</v>
      </c>
      <c r="F216" s="260" t="s">
        <v>1098</v>
      </c>
      <c r="G216" s="239"/>
      <c r="H216" s="23"/>
      <c r="I216" s="262"/>
    </row>
    <row r="217" spans="1:9" ht="25.5" x14ac:dyDescent="0.25">
      <c r="A217" s="289"/>
      <c r="B217" s="254" t="s">
        <v>652</v>
      </c>
      <c r="C217" s="257" t="s">
        <v>720</v>
      </c>
      <c r="D217" s="254" t="s">
        <v>913</v>
      </c>
      <c r="E217" s="23">
        <v>1</v>
      </c>
      <c r="F217" s="23" t="s">
        <v>1099</v>
      </c>
      <c r="G217" s="233"/>
      <c r="H217" s="23"/>
      <c r="I217" s="262"/>
    </row>
    <row r="218" spans="1:9" ht="51" x14ac:dyDescent="0.25">
      <c r="A218" s="289"/>
      <c r="B218" s="254" t="s">
        <v>653</v>
      </c>
      <c r="C218" s="257" t="s">
        <v>721</v>
      </c>
      <c r="D218" s="254" t="s">
        <v>914</v>
      </c>
      <c r="E218" s="23">
        <v>1</v>
      </c>
      <c r="F218" s="23" t="s">
        <v>414</v>
      </c>
      <c r="G218" s="233"/>
      <c r="H218" s="23"/>
      <c r="I218" s="262"/>
    </row>
    <row r="219" spans="1:9" ht="38.25" x14ac:dyDescent="0.25">
      <c r="A219" s="289"/>
      <c r="B219" s="303" t="s">
        <v>654</v>
      </c>
      <c r="C219" s="303" t="s">
        <v>722</v>
      </c>
      <c r="D219" s="254" t="s">
        <v>915</v>
      </c>
      <c r="E219" s="23">
        <v>1</v>
      </c>
      <c r="F219" s="260" t="s">
        <v>1100</v>
      </c>
      <c r="G219" s="239"/>
      <c r="H219" s="23"/>
      <c r="I219" s="262"/>
    </row>
    <row r="220" spans="1:9" ht="51" x14ac:dyDescent="0.25">
      <c r="A220" s="289"/>
      <c r="B220" s="303"/>
      <c r="C220" s="303"/>
      <c r="D220" s="254" t="s">
        <v>916</v>
      </c>
      <c r="E220" s="23">
        <v>4</v>
      </c>
      <c r="F220" s="260" t="s">
        <v>1101</v>
      </c>
      <c r="G220" s="20"/>
      <c r="H220" s="23"/>
      <c r="I220" s="262"/>
    </row>
    <row r="221" spans="1:9" ht="38.25" x14ac:dyDescent="0.25">
      <c r="A221" s="289"/>
      <c r="B221" s="254" t="s">
        <v>655</v>
      </c>
      <c r="C221" s="257" t="s">
        <v>723</v>
      </c>
      <c r="D221" s="254" t="s">
        <v>917</v>
      </c>
      <c r="E221" s="23">
        <v>1</v>
      </c>
      <c r="F221" s="260" t="s">
        <v>1102</v>
      </c>
      <c r="G221" s="239"/>
      <c r="H221" s="23"/>
      <c r="I221" s="262"/>
    </row>
    <row r="222" spans="1:9" ht="25.5" x14ac:dyDescent="0.25">
      <c r="A222" s="289"/>
      <c r="B222" s="303" t="s">
        <v>656</v>
      </c>
      <c r="C222" s="303" t="s">
        <v>724</v>
      </c>
      <c r="D222" s="254" t="s">
        <v>918</v>
      </c>
      <c r="E222" s="23">
        <v>1</v>
      </c>
      <c r="F222" s="260" t="s">
        <v>1103</v>
      </c>
      <c r="G222" s="239"/>
      <c r="H222" s="23"/>
      <c r="I222" s="262"/>
    </row>
    <row r="223" spans="1:9" ht="25.5" x14ac:dyDescent="0.25">
      <c r="A223" s="289"/>
      <c r="B223" s="303"/>
      <c r="C223" s="303"/>
      <c r="D223" s="254" t="s">
        <v>919</v>
      </c>
      <c r="E223" s="23">
        <v>1</v>
      </c>
      <c r="F223" s="260" t="s">
        <v>1104</v>
      </c>
      <c r="G223" s="239"/>
      <c r="H223" s="23"/>
      <c r="I223" s="262"/>
    </row>
    <row r="224" spans="1:9" ht="51" x14ac:dyDescent="0.25">
      <c r="A224" s="289"/>
      <c r="B224" s="303"/>
      <c r="C224" s="303"/>
      <c r="D224" s="254" t="s">
        <v>920</v>
      </c>
      <c r="E224" s="23">
        <v>3</v>
      </c>
      <c r="F224" s="260" t="s">
        <v>1105</v>
      </c>
      <c r="G224" s="239"/>
      <c r="H224" s="23"/>
      <c r="I224" s="262"/>
    </row>
    <row r="225" spans="1:9" ht="38.25" x14ac:dyDescent="0.25">
      <c r="A225" s="289"/>
      <c r="B225" s="303"/>
      <c r="C225" s="303"/>
      <c r="D225" s="254" t="s">
        <v>921</v>
      </c>
      <c r="E225" s="23">
        <v>3</v>
      </c>
      <c r="F225" s="260" t="s">
        <v>1106</v>
      </c>
      <c r="G225" s="239"/>
      <c r="H225" s="23"/>
      <c r="I225" s="262"/>
    </row>
    <row r="226" spans="1:9" ht="39" x14ac:dyDescent="0.25">
      <c r="A226" s="289"/>
      <c r="B226" s="303"/>
      <c r="C226" s="303"/>
      <c r="D226" s="240" t="s">
        <v>922</v>
      </c>
      <c r="E226" s="23">
        <v>3</v>
      </c>
      <c r="F226" s="260" t="s">
        <v>1107</v>
      </c>
      <c r="G226" s="239"/>
      <c r="H226" s="23"/>
      <c r="I226" s="262"/>
    </row>
    <row r="227" spans="1:9" ht="38.25" x14ac:dyDescent="0.25">
      <c r="A227" s="289"/>
      <c r="B227" s="303"/>
      <c r="C227" s="303"/>
      <c r="D227" s="254" t="s">
        <v>923</v>
      </c>
      <c r="E227" s="23">
        <v>2</v>
      </c>
      <c r="F227" s="260" t="s">
        <v>1108</v>
      </c>
      <c r="G227" s="239"/>
      <c r="H227" s="23"/>
      <c r="I227" s="262"/>
    </row>
    <row r="228" spans="1:9" ht="25.5" x14ac:dyDescent="0.25">
      <c r="A228" s="289"/>
      <c r="B228" s="303"/>
      <c r="C228" s="303"/>
      <c r="D228" s="254" t="s">
        <v>924</v>
      </c>
      <c r="E228" s="23">
        <v>1</v>
      </c>
      <c r="F228" s="260" t="s">
        <v>1109</v>
      </c>
      <c r="G228" s="239"/>
      <c r="H228" s="23"/>
      <c r="I228" s="262"/>
    </row>
    <row r="229" spans="1:9" ht="63.75" x14ac:dyDescent="0.25">
      <c r="A229" s="289"/>
      <c r="B229" s="303" t="s">
        <v>657</v>
      </c>
      <c r="C229" s="303" t="s">
        <v>725</v>
      </c>
      <c r="D229" s="236" t="s">
        <v>925</v>
      </c>
      <c r="E229" s="23">
        <v>2</v>
      </c>
      <c r="F229" s="20" t="s">
        <v>1110</v>
      </c>
      <c r="G229" s="233"/>
      <c r="H229" s="263" t="s">
        <v>1149</v>
      </c>
      <c r="I229" s="20" t="s">
        <v>140</v>
      </c>
    </row>
    <row r="230" spans="1:9" ht="25.5" x14ac:dyDescent="0.25">
      <c r="A230" s="289"/>
      <c r="B230" s="303"/>
      <c r="C230" s="303"/>
      <c r="D230" s="239" t="s">
        <v>926</v>
      </c>
      <c r="E230" s="23">
        <v>1</v>
      </c>
      <c r="F230" s="23" t="s">
        <v>1111</v>
      </c>
      <c r="G230" s="233"/>
      <c r="H230" s="23"/>
      <c r="I230" s="262"/>
    </row>
    <row r="231" spans="1:9" x14ac:dyDescent="0.25">
      <c r="A231" s="289"/>
      <c r="B231" s="303"/>
      <c r="C231" s="303"/>
      <c r="D231" s="262" t="s">
        <v>927</v>
      </c>
      <c r="E231" s="23">
        <v>1</v>
      </c>
      <c r="F231" s="23" t="s">
        <v>1112</v>
      </c>
      <c r="G231" s="233"/>
      <c r="H231" s="23"/>
      <c r="I231" s="262"/>
    </row>
    <row r="232" spans="1:9" ht="39" x14ac:dyDescent="0.25">
      <c r="A232" s="289"/>
      <c r="B232" s="303"/>
      <c r="C232" s="303"/>
      <c r="D232" s="240" t="s">
        <v>928</v>
      </c>
      <c r="E232" s="23">
        <v>2</v>
      </c>
      <c r="F232" s="20" t="s">
        <v>1113</v>
      </c>
      <c r="G232" s="233"/>
      <c r="H232" s="23"/>
      <c r="I232" s="262"/>
    </row>
    <row r="233" spans="1:9" ht="120.75" x14ac:dyDescent="0.25">
      <c r="A233" s="289"/>
      <c r="B233" s="303"/>
      <c r="C233" s="303"/>
      <c r="D233" s="236" t="s">
        <v>929</v>
      </c>
      <c r="E233" s="23">
        <v>1</v>
      </c>
      <c r="F233" s="23" t="s">
        <v>1114</v>
      </c>
      <c r="G233" s="25"/>
      <c r="H233" s="279" t="s">
        <v>1150</v>
      </c>
      <c r="I233" s="275" t="s">
        <v>140</v>
      </c>
    </row>
    <row r="234" spans="1:9" ht="38.25" x14ac:dyDescent="0.25">
      <c r="A234" s="289"/>
      <c r="B234" s="303"/>
      <c r="C234" s="303"/>
      <c r="D234" s="254" t="s">
        <v>930</v>
      </c>
      <c r="E234" s="23">
        <v>1</v>
      </c>
      <c r="F234" s="23" t="s">
        <v>1115</v>
      </c>
      <c r="G234" s="25"/>
      <c r="H234" s="23"/>
      <c r="I234" s="262"/>
    </row>
    <row r="235" spans="1:9" ht="25.5" x14ac:dyDescent="0.25">
      <c r="A235" s="289"/>
      <c r="B235" s="303"/>
      <c r="C235" s="303"/>
      <c r="D235" s="254" t="s">
        <v>931</v>
      </c>
      <c r="E235" s="23">
        <v>1</v>
      </c>
      <c r="F235" s="23" t="s">
        <v>1116</v>
      </c>
      <c r="G235" s="25"/>
      <c r="H235" s="23"/>
      <c r="I235" s="262"/>
    </row>
    <row r="236" spans="1:9" ht="132.75" x14ac:dyDescent="0.25">
      <c r="A236" s="289"/>
      <c r="B236" s="303"/>
      <c r="C236" s="303"/>
      <c r="D236" s="254" t="s">
        <v>932</v>
      </c>
      <c r="E236" s="23">
        <v>1</v>
      </c>
      <c r="F236" s="23" t="s">
        <v>1117</v>
      </c>
      <c r="G236" s="25"/>
      <c r="H236" s="279" t="s">
        <v>1151</v>
      </c>
      <c r="I236" s="275" t="s">
        <v>140</v>
      </c>
    </row>
    <row r="237" spans="1:9" ht="38.25" x14ac:dyDescent="0.25">
      <c r="A237" s="289"/>
      <c r="B237" s="282" t="s">
        <v>658</v>
      </c>
      <c r="C237" s="257" t="s">
        <v>75</v>
      </c>
      <c r="D237" s="254" t="s">
        <v>933</v>
      </c>
      <c r="E237" s="23">
        <v>1</v>
      </c>
      <c r="F237" s="233"/>
      <c r="G237" s="25" t="s">
        <v>1137</v>
      </c>
      <c r="H237" s="23"/>
      <c r="I237" s="262"/>
    </row>
    <row r="238" spans="1:9" ht="38.25" x14ac:dyDescent="0.25">
      <c r="A238" s="289">
        <v>10</v>
      </c>
      <c r="B238" s="254" t="s">
        <v>659</v>
      </c>
      <c r="C238" s="254" t="s">
        <v>64</v>
      </c>
      <c r="D238" s="254" t="s">
        <v>934</v>
      </c>
      <c r="E238" s="23">
        <v>1</v>
      </c>
      <c r="F238" s="23" t="s">
        <v>1118</v>
      </c>
      <c r="G238" s="20"/>
      <c r="H238" s="23"/>
      <c r="I238" s="262"/>
    </row>
    <row r="239" spans="1:9" ht="25.5" x14ac:dyDescent="0.25">
      <c r="A239" s="289"/>
      <c r="B239" s="303" t="s">
        <v>660</v>
      </c>
      <c r="C239" s="303" t="s">
        <v>726</v>
      </c>
      <c r="D239" s="254" t="s">
        <v>935</v>
      </c>
      <c r="E239" s="23">
        <v>2</v>
      </c>
      <c r="F239" s="260" t="s">
        <v>1119</v>
      </c>
      <c r="G239" s="20"/>
      <c r="H239" s="23"/>
      <c r="I239" s="262"/>
    </row>
    <row r="240" spans="1:9" ht="25.5" x14ac:dyDescent="0.25">
      <c r="A240" s="289"/>
      <c r="B240" s="303"/>
      <c r="C240" s="303"/>
      <c r="D240" s="254" t="s">
        <v>936</v>
      </c>
      <c r="E240" s="23">
        <v>2</v>
      </c>
      <c r="F240" s="20" t="s">
        <v>1120</v>
      </c>
      <c r="G240" s="233"/>
      <c r="H240" s="23"/>
      <c r="I240" s="262"/>
    </row>
    <row r="241" spans="1:9" ht="25.5" x14ac:dyDescent="0.25">
      <c r="A241" s="289"/>
      <c r="B241" s="303"/>
      <c r="C241" s="303"/>
      <c r="D241" s="254" t="s">
        <v>937</v>
      </c>
      <c r="E241" s="23">
        <v>1</v>
      </c>
      <c r="F241" s="23" t="s">
        <v>1121</v>
      </c>
      <c r="G241" s="233"/>
      <c r="H241" s="23"/>
      <c r="I241" s="262"/>
    </row>
    <row r="242" spans="1:9" ht="25.5" x14ac:dyDescent="0.25">
      <c r="A242" s="289"/>
      <c r="B242" s="303"/>
      <c r="C242" s="303"/>
      <c r="D242" s="267" t="s">
        <v>938</v>
      </c>
      <c r="E242" s="23">
        <v>2</v>
      </c>
      <c r="F242" s="20" t="s">
        <v>1122</v>
      </c>
      <c r="G242" s="233"/>
      <c r="H242" s="23"/>
      <c r="I242" s="262"/>
    </row>
    <row r="243" spans="1:9" ht="25.5" x14ac:dyDescent="0.25">
      <c r="A243" s="289"/>
      <c r="B243" s="303" t="s">
        <v>661</v>
      </c>
      <c r="C243" s="303" t="s">
        <v>727</v>
      </c>
      <c r="D243" s="278" t="s">
        <v>939</v>
      </c>
      <c r="E243" s="23">
        <v>2</v>
      </c>
      <c r="F243" s="260" t="s">
        <v>1123</v>
      </c>
      <c r="G243" s="239"/>
      <c r="H243" s="23"/>
      <c r="I243" s="262"/>
    </row>
    <row r="244" spans="1:9" ht="25.5" x14ac:dyDescent="0.25">
      <c r="A244" s="289"/>
      <c r="B244" s="303"/>
      <c r="C244" s="303"/>
      <c r="D244" s="278" t="s">
        <v>940</v>
      </c>
      <c r="E244" s="23">
        <v>1</v>
      </c>
      <c r="F244" s="260" t="s">
        <v>1124</v>
      </c>
      <c r="G244" s="239"/>
      <c r="H244" s="23"/>
      <c r="I244" s="262"/>
    </row>
    <row r="245" spans="1:9" ht="51" x14ac:dyDescent="0.25">
      <c r="A245" s="289"/>
      <c r="B245" s="303" t="s">
        <v>662</v>
      </c>
      <c r="C245" s="303" t="s">
        <v>728</v>
      </c>
      <c r="D245" s="25" t="s">
        <v>941</v>
      </c>
      <c r="E245" s="23">
        <v>4</v>
      </c>
      <c r="F245" s="260" t="s">
        <v>1125</v>
      </c>
      <c r="G245" s="239"/>
      <c r="H245" s="23"/>
      <c r="I245" s="262"/>
    </row>
    <row r="246" spans="1:9" ht="38.25" x14ac:dyDescent="0.25">
      <c r="A246" s="289"/>
      <c r="B246" s="303"/>
      <c r="C246" s="303"/>
      <c r="D246" s="25" t="s">
        <v>371</v>
      </c>
      <c r="E246" s="23">
        <v>1</v>
      </c>
      <c r="F246" s="260" t="s">
        <v>372</v>
      </c>
      <c r="G246" s="20"/>
      <c r="H246" s="23"/>
      <c r="I246" s="262"/>
    </row>
    <row r="247" spans="1:9" ht="25.5" x14ac:dyDescent="0.25">
      <c r="A247" s="289"/>
      <c r="B247" s="315" t="s">
        <v>663</v>
      </c>
      <c r="C247" s="303" t="s">
        <v>729</v>
      </c>
      <c r="D247" s="254" t="s">
        <v>942</v>
      </c>
      <c r="E247" s="23">
        <v>1</v>
      </c>
      <c r="F247" s="23" t="s">
        <v>1126</v>
      </c>
      <c r="G247" s="25"/>
      <c r="H247" s="23"/>
      <c r="I247" s="262"/>
    </row>
    <row r="248" spans="1:9" ht="63.75" x14ac:dyDescent="0.25">
      <c r="A248" s="289"/>
      <c r="B248" s="315"/>
      <c r="C248" s="303"/>
      <c r="D248" s="254" t="s">
        <v>943</v>
      </c>
      <c r="E248" s="23">
        <v>0</v>
      </c>
      <c r="F248" s="233"/>
      <c r="G248" s="25"/>
      <c r="H248" s="23"/>
      <c r="I248" s="262"/>
    </row>
    <row r="249" spans="1:9" ht="76.5" x14ac:dyDescent="0.25">
      <c r="A249" s="289"/>
      <c r="B249" s="315"/>
      <c r="C249" s="303"/>
      <c r="D249" s="239" t="s">
        <v>944</v>
      </c>
      <c r="E249" s="23">
        <v>0</v>
      </c>
      <c r="F249" s="233"/>
      <c r="G249" s="25"/>
      <c r="H249" s="23"/>
      <c r="I249" s="262"/>
    </row>
    <row r="250" spans="1:9" ht="89.25" x14ac:dyDescent="0.25">
      <c r="A250" s="289"/>
      <c r="B250" s="315"/>
      <c r="C250" s="303"/>
      <c r="D250" s="264" t="s">
        <v>945</v>
      </c>
      <c r="E250" s="23">
        <v>0</v>
      </c>
      <c r="F250" s="233"/>
      <c r="G250" s="25"/>
      <c r="H250" s="23"/>
      <c r="I250" s="262"/>
    </row>
    <row r="251" spans="1:9" ht="26.25" x14ac:dyDescent="0.25">
      <c r="A251" s="289"/>
      <c r="B251" s="303" t="s">
        <v>664</v>
      </c>
      <c r="C251" s="303" t="s">
        <v>730</v>
      </c>
      <c r="D251" s="265" t="s">
        <v>508</v>
      </c>
      <c r="E251" s="23">
        <v>1</v>
      </c>
      <c r="F251" s="23" t="s">
        <v>503</v>
      </c>
      <c r="G251" s="233"/>
      <c r="H251" s="23"/>
      <c r="I251" s="262"/>
    </row>
    <row r="252" spans="1:9" ht="25.5" x14ac:dyDescent="0.25">
      <c r="A252" s="289"/>
      <c r="B252" s="303"/>
      <c r="C252" s="303"/>
      <c r="D252" s="264" t="s">
        <v>946</v>
      </c>
      <c r="E252" s="23">
        <v>1</v>
      </c>
      <c r="F252" s="23" t="s">
        <v>1127</v>
      </c>
      <c r="G252" s="233"/>
      <c r="H252" s="23"/>
      <c r="I252" s="262"/>
    </row>
    <row r="253" spans="1:9" ht="38.25" x14ac:dyDescent="0.25">
      <c r="A253" s="289"/>
      <c r="B253" s="303"/>
      <c r="C253" s="303"/>
      <c r="D253" s="254" t="s">
        <v>947</v>
      </c>
      <c r="E253" s="23">
        <v>3</v>
      </c>
      <c r="F253" s="20" t="s">
        <v>1128</v>
      </c>
      <c r="G253" s="233"/>
      <c r="H253" s="23"/>
      <c r="I253" s="262"/>
    </row>
    <row r="254" spans="1:9" ht="38.25" x14ac:dyDescent="0.25">
      <c r="A254" s="289"/>
      <c r="B254" s="303"/>
      <c r="C254" s="303"/>
      <c r="D254" s="254" t="s">
        <v>948</v>
      </c>
      <c r="E254" s="23">
        <v>1</v>
      </c>
      <c r="F254" s="23" t="s">
        <v>1129</v>
      </c>
      <c r="G254" s="25"/>
      <c r="H254" s="23"/>
      <c r="I254" s="262"/>
    </row>
    <row r="255" spans="1:9" ht="48" x14ac:dyDescent="0.25">
      <c r="A255" s="289"/>
      <c r="B255" s="254" t="s">
        <v>665</v>
      </c>
      <c r="C255" s="283" t="s">
        <v>731</v>
      </c>
      <c r="D255" s="254" t="s">
        <v>949</v>
      </c>
      <c r="E255" s="23">
        <v>1</v>
      </c>
      <c r="F255" s="23" t="s">
        <v>232</v>
      </c>
      <c r="G255" s="25"/>
      <c r="H255" s="23"/>
      <c r="I255" s="262"/>
    </row>
    <row r="256" spans="1:9" ht="25.5" x14ac:dyDescent="0.25">
      <c r="A256" s="289"/>
      <c r="B256" s="254" t="s">
        <v>666</v>
      </c>
      <c r="C256" s="254" t="s">
        <v>573</v>
      </c>
      <c r="D256" s="254" t="s">
        <v>950</v>
      </c>
      <c r="E256" s="23">
        <v>1</v>
      </c>
      <c r="F256" s="23" t="s">
        <v>575</v>
      </c>
      <c r="G256" s="233"/>
      <c r="H256" s="23"/>
      <c r="I256" s="262"/>
    </row>
  </sheetData>
  <mergeCells count="166">
    <mergeCell ref="A212:A237"/>
    <mergeCell ref="B212:B216"/>
    <mergeCell ref="C212:C216"/>
    <mergeCell ref="B219:B220"/>
    <mergeCell ref="C219:C220"/>
    <mergeCell ref="B222:B228"/>
    <mergeCell ref="B247:B250"/>
    <mergeCell ref="C247:C250"/>
    <mergeCell ref="B251:B254"/>
    <mergeCell ref="C251:C254"/>
    <mergeCell ref="C222:C228"/>
    <mergeCell ref="B229:B236"/>
    <mergeCell ref="C229:C236"/>
    <mergeCell ref="A238:A256"/>
    <mergeCell ref="B239:B242"/>
    <mergeCell ref="C239:C242"/>
    <mergeCell ref="B243:B244"/>
    <mergeCell ref="C243:C244"/>
    <mergeCell ref="B245:B246"/>
    <mergeCell ref="C245:C246"/>
    <mergeCell ref="B192:B194"/>
    <mergeCell ref="C192:C194"/>
    <mergeCell ref="A195:A211"/>
    <mergeCell ref="B198:B201"/>
    <mergeCell ref="C198:C201"/>
    <mergeCell ref="B204:B206"/>
    <mergeCell ref="C204:C206"/>
    <mergeCell ref="A159:A194"/>
    <mergeCell ref="B160:B162"/>
    <mergeCell ref="C160:C162"/>
    <mergeCell ref="B163:B175"/>
    <mergeCell ref="C163:C175"/>
    <mergeCell ref="B176:B177"/>
    <mergeCell ref="C176:C177"/>
    <mergeCell ref="B178:B179"/>
    <mergeCell ref="C178:C179"/>
    <mergeCell ref="B181:B183"/>
    <mergeCell ref="B207:B209"/>
    <mergeCell ref="C207:C209"/>
    <mergeCell ref="B210:B211"/>
    <mergeCell ref="C210:C211"/>
    <mergeCell ref="B128:B137"/>
    <mergeCell ref="C128:C137"/>
    <mergeCell ref="B138:B139"/>
    <mergeCell ref="C138:C139"/>
    <mergeCell ref="B140:B141"/>
    <mergeCell ref="C140:C141"/>
    <mergeCell ref="C181:C183"/>
    <mergeCell ref="B184:B191"/>
    <mergeCell ref="C184:C191"/>
    <mergeCell ref="C108:C109"/>
    <mergeCell ref="B110:B111"/>
    <mergeCell ref="C110:C111"/>
    <mergeCell ref="B112:B121"/>
    <mergeCell ref="C112:C121"/>
    <mergeCell ref="A122:A158"/>
    <mergeCell ref="B122:B125"/>
    <mergeCell ref="C122:C125"/>
    <mergeCell ref="B126:B127"/>
    <mergeCell ref="C126:C127"/>
    <mergeCell ref="A82:A121"/>
    <mergeCell ref="B82:B88"/>
    <mergeCell ref="C82:C88"/>
    <mergeCell ref="B89:B90"/>
    <mergeCell ref="C89:C90"/>
    <mergeCell ref="B91:B93"/>
    <mergeCell ref="C91:C93"/>
    <mergeCell ref="B108:B109"/>
    <mergeCell ref="B143:B149"/>
    <mergeCell ref="C143:C149"/>
    <mergeCell ref="B150:B156"/>
    <mergeCell ref="C150:C156"/>
    <mergeCell ref="B157:B158"/>
    <mergeCell ref="C157:C158"/>
    <mergeCell ref="B97:B98"/>
    <mergeCell ref="C97:C98"/>
    <mergeCell ref="B99:B103"/>
    <mergeCell ref="C99:C103"/>
    <mergeCell ref="B104:B107"/>
    <mergeCell ref="C104:C107"/>
    <mergeCell ref="D95:D96"/>
    <mergeCell ref="E95:E96"/>
    <mergeCell ref="F95:F96"/>
    <mergeCell ref="G95:G96"/>
    <mergeCell ref="H95:H96"/>
    <mergeCell ref="I95:I96"/>
    <mergeCell ref="B95:B96"/>
    <mergeCell ref="C95:C96"/>
    <mergeCell ref="B72:B73"/>
    <mergeCell ref="C72:C73"/>
    <mergeCell ref="B74:B81"/>
    <mergeCell ref="C74:C81"/>
    <mergeCell ref="A49:I49"/>
    <mergeCell ref="A50:I50"/>
    <mergeCell ref="A52:A81"/>
    <mergeCell ref="B52:B58"/>
    <mergeCell ref="C52:C58"/>
    <mergeCell ref="B60:B61"/>
    <mergeCell ref="C60:C61"/>
    <mergeCell ref="B63:B64"/>
    <mergeCell ref="C63:C64"/>
    <mergeCell ref="B65:B69"/>
    <mergeCell ref="A41:A48"/>
    <mergeCell ref="B44:B45"/>
    <mergeCell ref="C44:C45"/>
    <mergeCell ref="B47:B48"/>
    <mergeCell ref="C47:C48"/>
    <mergeCell ref="H29:H30"/>
    <mergeCell ref="I29:I30"/>
    <mergeCell ref="C65:C69"/>
    <mergeCell ref="B70:B71"/>
    <mergeCell ref="C70:C71"/>
    <mergeCell ref="B31:B33"/>
    <mergeCell ref="C31:C33"/>
    <mergeCell ref="B34:B35"/>
    <mergeCell ref="C34:C35"/>
    <mergeCell ref="A25:A40"/>
    <mergeCell ref="B25:B28"/>
    <mergeCell ref="C25:C28"/>
    <mergeCell ref="B29:B30"/>
    <mergeCell ref="C29:C30"/>
    <mergeCell ref="D29:D30"/>
    <mergeCell ref="E29:E30"/>
    <mergeCell ref="F29:F30"/>
    <mergeCell ref="G29:G30"/>
    <mergeCell ref="B36:B39"/>
    <mergeCell ref="B16:B17"/>
    <mergeCell ref="C16:C17"/>
    <mergeCell ref="D16:D17"/>
    <mergeCell ref="E16:E17"/>
    <mergeCell ref="F16:F17"/>
    <mergeCell ref="G16:G17"/>
    <mergeCell ref="I18:I21"/>
    <mergeCell ref="C36:C39"/>
    <mergeCell ref="B23:B24"/>
    <mergeCell ref="C23:C24"/>
    <mergeCell ref="D23:D24"/>
    <mergeCell ref="E23:E24"/>
    <mergeCell ref="F23:F24"/>
    <mergeCell ref="G23:G24"/>
    <mergeCell ref="H23:H24"/>
    <mergeCell ref="I23:I24"/>
    <mergeCell ref="G8:G9"/>
    <mergeCell ref="H8:H9"/>
    <mergeCell ref="I8:I9"/>
    <mergeCell ref="B10:B15"/>
    <mergeCell ref="C10:C15"/>
    <mergeCell ref="A1:I1"/>
    <mergeCell ref="A2:I2"/>
    <mergeCell ref="A4:A24"/>
    <mergeCell ref="B4:B7"/>
    <mergeCell ref="C4:C7"/>
    <mergeCell ref="B8:B9"/>
    <mergeCell ref="C8:C9"/>
    <mergeCell ref="D8:D9"/>
    <mergeCell ref="E8:E9"/>
    <mergeCell ref="F8:F9"/>
    <mergeCell ref="H16:H17"/>
    <mergeCell ref="I16:I17"/>
    <mergeCell ref="B18:B22"/>
    <mergeCell ref="C18:C22"/>
    <mergeCell ref="D18:D21"/>
    <mergeCell ref="E18:E21"/>
    <mergeCell ref="F18:F21"/>
    <mergeCell ref="G18:G21"/>
    <mergeCell ref="H18:H21"/>
  </mergeCells>
  <pageMargins left="0.7" right="0.7" top="0.75" bottom="0.75" header="0.3" footer="0.3"/>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J46"/>
  <sheetViews>
    <sheetView workbookViewId="0">
      <selection activeCell="A3" sqref="A3:G3"/>
    </sheetView>
  </sheetViews>
  <sheetFormatPr baseColWidth="10" defaultRowHeight="15" x14ac:dyDescent="0.25"/>
  <cols>
    <col min="1" max="1" width="11" customWidth="1"/>
    <col min="2" max="2" width="13.140625" customWidth="1"/>
    <col min="3" max="3" width="13.42578125" customWidth="1"/>
    <col min="4" max="4" width="12.42578125" customWidth="1"/>
    <col min="5" max="5" width="11.28515625" customWidth="1"/>
    <col min="6" max="6" width="11.42578125" customWidth="1"/>
    <col min="7" max="7" width="10.5703125" customWidth="1"/>
  </cols>
  <sheetData>
    <row r="1" spans="1:10" x14ac:dyDescent="0.25">
      <c r="A1" s="300" t="s">
        <v>1156</v>
      </c>
      <c r="B1" s="300"/>
      <c r="C1" s="300"/>
      <c r="D1" s="300"/>
      <c r="E1" s="300"/>
      <c r="F1" s="300"/>
      <c r="G1" s="300"/>
      <c r="I1" s="284" t="s">
        <v>2028</v>
      </c>
      <c r="J1" s="284" t="s">
        <v>2029</v>
      </c>
    </row>
    <row r="2" spans="1:10" x14ac:dyDescent="0.25">
      <c r="A2" s="300"/>
      <c r="B2" s="300"/>
      <c r="C2" s="300"/>
      <c r="D2" s="300"/>
      <c r="E2" s="300"/>
      <c r="F2" s="300"/>
      <c r="G2" s="300"/>
      <c r="I2" s="286">
        <v>1964</v>
      </c>
      <c r="J2" s="217">
        <v>2</v>
      </c>
    </row>
    <row r="3" spans="1:10" ht="29.25" customHeight="1" x14ac:dyDescent="0.25">
      <c r="A3" s="301" t="s">
        <v>2032</v>
      </c>
      <c r="B3" s="301"/>
      <c r="C3" s="301"/>
      <c r="D3" s="301"/>
      <c r="E3" s="301"/>
      <c r="F3" s="301"/>
      <c r="G3" s="301"/>
      <c r="I3" s="286">
        <v>1968</v>
      </c>
      <c r="J3" s="217">
        <v>2</v>
      </c>
    </row>
    <row r="4" spans="1:10" ht="25.5" customHeight="1" x14ac:dyDescent="0.25">
      <c r="A4" s="321" t="s">
        <v>2030</v>
      </c>
      <c r="B4" s="322"/>
      <c r="C4" s="322"/>
      <c r="D4" s="322"/>
      <c r="E4" s="322"/>
      <c r="F4" s="322"/>
      <c r="G4" s="322"/>
      <c r="I4" s="286">
        <v>1969</v>
      </c>
      <c r="J4" s="217">
        <v>3</v>
      </c>
    </row>
    <row r="5" spans="1:10" ht="25.5" x14ac:dyDescent="0.25">
      <c r="A5" s="1" t="s">
        <v>133</v>
      </c>
      <c r="B5" s="2" t="s">
        <v>2</v>
      </c>
      <c r="C5" s="21" t="s">
        <v>134</v>
      </c>
      <c r="D5" s="1" t="s">
        <v>135</v>
      </c>
      <c r="E5" s="3" t="s">
        <v>136</v>
      </c>
      <c r="F5" s="1" t="s">
        <v>137</v>
      </c>
      <c r="G5" s="3" t="s">
        <v>138</v>
      </c>
      <c r="I5" s="286">
        <v>1970</v>
      </c>
      <c r="J5" s="217">
        <v>1</v>
      </c>
    </row>
    <row r="6" spans="1:10" x14ac:dyDescent="0.25">
      <c r="A6" s="4">
        <v>1</v>
      </c>
      <c r="B6" s="5">
        <v>6</v>
      </c>
      <c r="C6" s="31">
        <v>15</v>
      </c>
      <c r="D6" s="6">
        <v>15</v>
      </c>
      <c r="E6" s="7">
        <v>6.1980000000000004</v>
      </c>
      <c r="F6" s="8">
        <v>0</v>
      </c>
      <c r="G6" s="9">
        <v>0</v>
      </c>
      <c r="I6" s="286">
        <v>1972</v>
      </c>
      <c r="J6" s="286">
        <v>1</v>
      </c>
    </row>
    <row r="7" spans="1:10" x14ac:dyDescent="0.25">
      <c r="A7" s="4">
        <v>2</v>
      </c>
      <c r="B7" s="5">
        <v>6</v>
      </c>
      <c r="C7" s="31">
        <v>15</v>
      </c>
      <c r="D7" s="6">
        <v>15</v>
      </c>
      <c r="E7" s="7">
        <v>6.1980000000000004</v>
      </c>
      <c r="F7" s="8">
        <v>0</v>
      </c>
      <c r="G7" s="9">
        <v>0</v>
      </c>
      <c r="I7" s="5">
        <v>1973</v>
      </c>
      <c r="J7" s="5">
        <v>1</v>
      </c>
    </row>
    <row r="8" spans="1:10" x14ac:dyDescent="0.25">
      <c r="A8" s="4">
        <v>3</v>
      </c>
      <c r="B8" s="5">
        <v>6</v>
      </c>
      <c r="C8" s="31">
        <v>8</v>
      </c>
      <c r="D8" s="6">
        <v>8</v>
      </c>
      <c r="E8" s="7">
        <v>3.3050000000000002</v>
      </c>
      <c r="F8" s="8">
        <v>0</v>
      </c>
      <c r="G8" s="10">
        <v>0</v>
      </c>
      <c r="I8" s="5">
        <v>1974</v>
      </c>
      <c r="J8" s="5">
        <v>2</v>
      </c>
    </row>
    <row r="9" spans="1:10" x14ac:dyDescent="0.25">
      <c r="A9" s="4">
        <v>4</v>
      </c>
      <c r="B9" s="5">
        <v>9</v>
      </c>
      <c r="C9" s="31">
        <v>30</v>
      </c>
      <c r="D9" s="6">
        <v>29</v>
      </c>
      <c r="E9" s="7">
        <v>11.983000000000001</v>
      </c>
      <c r="F9" s="11">
        <v>1</v>
      </c>
      <c r="G9" s="10">
        <v>0.41299999999999998</v>
      </c>
      <c r="I9" s="5">
        <v>1976</v>
      </c>
      <c r="J9" s="5">
        <v>1</v>
      </c>
    </row>
    <row r="10" spans="1:10" x14ac:dyDescent="0.25">
      <c r="A10" s="4">
        <v>5</v>
      </c>
      <c r="B10" s="5">
        <v>11</v>
      </c>
      <c r="C10" s="31">
        <v>39</v>
      </c>
      <c r="D10" s="6">
        <v>36</v>
      </c>
      <c r="E10" s="12">
        <v>14.875999999999999</v>
      </c>
      <c r="F10" s="8">
        <v>3</v>
      </c>
      <c r="G10" s="9">
        <v>1.2390000000000001</v>
      </c>
      <c r="I10" s="5">
        <v>1978</v>
      </c>
      <c r="J10" s="5">
        <v>3</v>
      </c>
    </row>
    <row r="11" spans="1:10" x14ac:dyDescent="0.25">
      <c r="A11" s="4">
        <v>6</v>
      </c>
      <c r="B11" s="5">
        <v>9</v>
      </c>
      <c r="C11" s="31">
        <v>37</v>
      </c>
      <c r="D11" s="6">
        <v>37</v>
      </c>
      <c r="E11" s="7">
        <v>15.289</v>
      </c>
      <c r="F11" s="8">
        <v>0</v>
      </c>
      <c r="G11" s="10">
        <v>0</v>
      </c>
      <c r="I11" s="5">
        <v>1979</v>
      </c>
      <c r="J11" s="5">
        <v>1</v>
      </c>
    </row>
    <row r="12" spans="1:10" x14ac:dyDescent="0.25">
      <c r="A12" s="4">
        <v>7</v>
      </c>
      <c r="B12" s="5">
        <v>9</v>
      </c>
      <c r="C12" s="31">
        <v>36</v>
      </c>
      <c r="D12" s="6">
        <v>36</v>
      </c>
      <c r="E12" s="7">
        <v>14.875999999999999</v>
      </c>
      <c r="F12" s="8">
        <v>0</v>
      </c>
      <c r="G12" s="10">
        <v>0</v>
      </c>
      <c r="I12" s="5">
        <v>1980</v>
      </c>
      <c r="J12" s="5">
        <v>3</v>
      </c>
    </row>
    <row r="13" spans="1:10" x14ac:dyDescent="0.25">
      <c r="A13" s="4">
        <v>8</v>
      </c>
      <c r="B13" s="5">
        <v>9</v>
      </c>
      <c r="C13" s="31">
        <v>17</v>
      </c>
      <c r="D13" s="6">
        <v>13</v>
      </c>
      <c r="E13" s="7">
        <v>5.3710000000000004</v>
      </c>
      <c r="F13" s="8">
        <v>4</v>
      </c>
      <c r="G13" s="9">
        <v>1.6519999999999999</v>
      </c>
      <c r="I13" s="5">
        <v>1981</v>
      </c>
      <c r="J13" s="5">
        <v>1</v>
      </c>
    </row>
    <row r="14" spans="1:10" x14ac:dyDescent="0.25">
      <c r="A14" s="4">
        <v>9</v>
      </c>
      <c r="B14" s="5">
        <v>8</v>
      </c>
      <c r="C14" s="31">
        <v>26</v>
      </c>
      <c r="D14" s="6">
        <v>26</v>
      </c>
      <c r="E14" s="12">
        <v>10.743</v>
      </c>
      <c r="F14" s="8">
        <v>0</v>
      </c>
      <c r="G14" s="9">
        <v>0</v>
      </c>
      <c r="I14" s="5">
        <v>1982</v>
      </c>
      <c r="J14" s="5">
        <v>11</v>
      </c>
    </row>
    <row r="15" spans="1:10" x14ac:dyDescent="0.25">
      <c r="A15" s="4">
        <v>10</v>
      </c>
      <c r="B15" s="5">
        <v>8</v>
      </c>
      <c r="C15" s="31">
        <v>19</v>
      </c>
      <c r="D15" s="6">
        <v>16</v>
      </c>
      <c r="E15" s="7">
        <v>6.6115000000000004</v>
      </c>
      <c r="F15" s="8">
        <v>3</v>
      </c>
      <c r="G15" s="10">
        <v>1.2390000000000001</v>
      </c>
      <c r="I15" s="5">
        <v>1984</v>
      </c>
      <c r="J15" s="5">
        <v>2</v>
      </c>
    </row>
    <row r="16" spans="1:10" x14ac:dyDescent="0.25">
      <c r="A16" s="8" t="s">
        <v>139</v>
      </c>
      <c r="B16" s="14">
        <f t="shared" ref="B16" si="0">SUM(B6:B15)</f>
        <v>81</v>
      </c>
      <c r="C16" s="30">
        <f>SUM(C6:C15)</f>
        <v>242</v>
      </c>
      <c r="D16" s="15">
        <f>SUM(D6:D15)</f>
        <v>231</v>
      </c>
      <c r="E16" s="17">
        <f>SUM(E6:E15)</f>
        <v>95.450500000000005</v>
      </c>
      <c r="F16" s="16">
        <f>SUM(F6:F15)</f>
        <v>11</v>
      </c>
      <c r="G16" s="18">
        <f>SUM(G6:G15)</f>
        <v>4.5430000000000001</v>
      </c>
      <c r="I16" s="5">
        <v>1985</v>
      </c>
      <c r="J16" s="5">
        <v>4</v>
      </c>
    </row>
    <row r="17" spans="9:10" x14ac:dyDescent="0.25">
      <c r="I17" s="5">
        <v>1986</v>
      </c>
      <c r="J17" s="5">
        <v>1</v>
      </c>
    </row>
    <row r="18" spans="9:10" x14ac:dyDescent="0.25">
      <c r="I18" s="5">
        <v>1987</v>
      </c>
      <c r="J18" s="5">
        <v>4</v>
      </c>
    </row>
    <row r="19" spans="9:10" x14ac:dyDescent="0.25">
      <c r="I19" s="5">
        <v>1988</v>
      </c>
      <c r="J19" s="5">
        <v>1</v>
      </c>
    </row>
    <row r="20" spans="9:10" x14ac:dyDescent="0.25">
      <c r="I20" s="5">
        <v>1989</v>
      </c>
      <c r="J20" s="5">
        <v>5</v>
      </c>
    </row>
    <row r="21" spans="9:10" x14ac:dyDescent="0.25">
      <c r="I21" s="5">
        <v>1990</v>
      </c>
      <c r="J21" s="5">
        <v>3</v>
      </c>
    </row>
    <row r="22" spans="9:10" x14ac:dyDescent="0.25">
      <c r="I22" s="5">
        <v>1991</v>
      </c>
      <c r="J22" s="5">
        <v>5</v>
      </c>
    </row>
    <row r="23" spans="9:10" x14ac:dyDescent="0.25">
      <c r="I23" s="5">
        <v>1992</v>
      </c>
      <c r="J23" s="5">
        <v>4</v>
      </c>
    </row>
    <row r="24" spans="9:10" x14ac:dyDescent="0.25">
      <c r="I24" s="5">
        <v>1993</v>
      </c>
      <c r="J24" s="5">
        <v>4</v>
      </c>
    </row>
    <row r="25" spans="9:10" x14ac:dyDescent="0.25">
      <c r="I25" s="5">
        <v>1996</v>
      </c>
      <c r="J25" s="5">
        <v>2</v>
      </c>
    </row>
    <row r="26" spans="9:10" x14ac:dyDescent="0.25">
      <c r="I26" s="5">
        <v>1997</v>
      </c>
      <c r="J26" s="5">
        <v>6</v>
      </c>
    </row>
    <row r="27" spans="9:10" x14ac:dyDescent="0.25">
      <c r="I27" s="5">
        <v>1998</v>
      </c>
      <c r="J27" s="5">
        <v>4</v>
      </c>
    </row>
    <row r="28" spans="9:10" x14ac:dyDescent="0.25">
      <c r="I28" s="5">
        <v>1999</v>
      </c>
      <c r="J28" s="5">
        <v>1</v>
      </c>
    </row>
    <row r="29" spans="9:10" x14ac:dyDescent="0.25">
      <c r="I29" s="5">
        <v>2000</v>
      </c>
      <c r="J29" s="5">
        <v>1</v>
      </c>
    </row>
    <row r="30" spans="9:10" x14ac:dyDescent="0.25">
      <c r="I30" s="5">
        <v>2001</v>
      </c>
      <c r="J30" s="5">
        <v>7</v>
      </c>
    </row>
    <row r="31" spans="9:10" x14ac:dyDescent="0.25">
      <c r="I31" s="5">
        <v>2003</v>
      </c>
      <c r="J31" s="5">
        <v>6</v>
      </c>
    </row>
    <row r="32" spans="9:10" x14ac:dyDescent="0.25">
      <c r="I32" s="5">
        <v>2004</v>
      </c>
      <c r="J32" s="5">
        <v>5</v>
      </c>
    </row>
    <row r="33" spans="9:10" x14ac:dyDescent="0.25">
      <c r="I33" s="217">
        <v>2005</v>
      </c>
      <c r="J33" s="5">
        <v>2</v>
      </c>
    </row>
    <row r="34" spans="9:10" x14ac:dyDescent="0.25">
      <c r="I34" s="5">
        <v>2006</v>
      </c>
      <c r="J34" s="5">
        <v>6</v>
      </c>
    </row>
    <row r="35" spans="9:10" x14ac:dyDescent="0.25">
      <c r="I35" s="5">
        <v>2007</v>
      </c>
      <c r="J35" s="5">
        <v>2</v>
      </c>
    </row>
    <row r="36" spans="9:10" x14ac:dyDescent="0.25">
      <c r="I36" s="5">
        <v>2008</v>
      </c>
      <c r="J36" s="5">
        <v>6</v>
      </c>
    </row>
    <row r="37" spans="9:10" x14ac:dyDescent="0.25">
      <c r="I37" s="5">
        <v>2009</v>
      </c>
      <c r="J37" s="5">
        <v>6</v>
      </c>
    </row>
    <row r="38" spans="9:10" x14ac:dyDescent="0.25">
      <c r="I38" s="5">
        <v>2010</v>
      </c>
      <c r="J38" s="5">
        <v>10</v>
      </c>
    </row>
    <row r="39" spans="9:10" x14ac:dyDescent="0.25">
      <c r="I39" s="5">
        <v>2011</v>
      </c>
      <c r="J39" s="5">
        <v>5</v>
      </c>
    </row>
    <row r="40" spans="9:10" x14ac:dyDescent="0.25">
      <c r="I40" s="5">
        <v>2012</v>
      </c>
      <c r="J40" s="5">
        <v>10</v>
      </c>
    </row>
    <row r="41" spans="9:10" x14ac:dyDescent="0.25">
      <c r="I41" s="5">
        <v>2013</v>
      </c>
      <c r="J41" s="5">
        <v>18</v>
      </c>
    </row>
    <row r="42" spans="9:10" x14ac:dyDescent="0.25">
      <c r="I42" s="5">
        <v>2014</v>
      </c>
      <c r="J42" s="5">
        <v>18</v>
      </c>
    </row>
    <row r="43" spans="9:10" x14ac:dyDescent="0.25">
      <c r="I43" s="5">
        <v>2015</v>
      </c>
      <c r="J43" s="5">
        <v>30</v>
      </c>
    </row>
    <row r="44" spans="9:10" x14ac:dyDescent="0.25">
      <c r="I44" s="5">
        <v>2016</v>
      </c>
      <c r="J44" s="5">
        <v>10</v>
      </c>
    </row>
    <row r="45" spans="9:10" x14ac:dyDescent="0.25">
      <c r="I45" s="5">
        <v>2017</v>
      </c>
      <c r="J45" s="5">
        <v>11</v>
      </c>
    </row>
    <row r="46" spans="9:10" x14ac:dyDescent="0.25">
      <c r="I46" s="284" t="s">
        <v>139</v>
      </c>
      <c r="J46" s="5">
        <v>231</v>
      </c>
    </row>
  </sheetData>
  <mergeCells count="3">
    <mergeCell ref="A1:G2"/>
    <mergeCell ref="A4:G4"/>
    <mergeCell ref="A3:G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I287"/>
  <sheetViews>
    <sheetView workbookViewId="0">
      <selection activeCell="G10" sqref="G10:G11"/>
    </sheetView>
  </sheetViews>
  <sheetFormatPr baseColWidth="10" defaultRowHeight="15" x14ac:dyDescent="0.25"/>
  <cols>
    <col min="1" max="1" width="8.140625" customWidth="1"/>
    <col min="2" max="2" width="9.7109375" customWidth="1"/>
    <col min="3" max="3" width="17.140625" customWidth="1"/>
    <col min="4" max="4" width="91.5703125" customWidth="1"/>
    <col min="5" max="5" width="9" customWidth="1"/>
    <col min="6" max="6" width="13.140625" customWidth="1"/>
    <col min="7" max="7" width="17.5703125" customWidth="1"/>
    <col min="8" max="8" width="20.85546875" customWidth="1"/>
    <col min="9" max="9" width="20.5703125" customWidth="1"/>
  </cols>
  <sheetData>
    <row r="1" spans="1:9" x14ac:dyDescent="0.25">
      <c r="A1" s="323" t="s">
        <v>1157</v>
      </c>
      <c r="B1" s="324"/>
      <c r="C1" s="324"/>
      <c r="D1" s="324"/>
      <c r="E1" s="324"/>
      <c r="F1" s="324"/>
      <c r="G1" s="324"/>
      <c r="H1" s="324"/>
      <c r="I1" s="324"/>
    </row>
    <row r="2" spans="1:9" ht="15.75" thickBot="1" x14ac:dyDescent="0.3">
      <c r="A2" s="323" t="s">
        <v>584</v>
      </c>
      <c r="B2" s="324"/>
      <c r="C2" s="324"/>
      <c r="D2" s="324"/>
      <c r="E2" s="324"/>
      <c r="F2" s="324"/>
      <c r="G2" s="324"/>
      <c r="H2" s="324"/>
      <c r="I2" s="324"/>
    </row>
    <row r="3" spans="1:9" ht="27" thickBot="1" x14ac:dyDescent="0.3">
      <c r="A3" s="32" t="s">
        <v>0</v>
      </c>
      <c r="B3" s="33" t="s">
        <v>1</v>
      </c>
      <c r="C3" s="34" t="s">
        <v>2</v>
      </c>
      <c r="D3" s="34" t="s">
        <v>3</v>
      </c>
      <c r="E3" s="34" t="s">
        <v>4</v>
      </c>
      <c r="F3" s="35" t="s">
        <v>142</v>
      </c>
      <c r="G3" s="34" t="s">
        <v>143</v>
      </c>
      <c r="H3" s="34" t="s">
        <v>6</v>
      </c>
      <c r="I3" s="36" t="s">
        <v>5</v>
      </c>
    </row>
    <row r="4" spans="1:9" x14ac:dyDescent="0.25">
      <c r="A4" s="325">
        <v>1</v>
      </c>
      <c r="B4" s="327" t="s">
        <v>1158</v>
      </c>
      <c r="C4" s="327" t="s">
        <v>1159</v>
      </c>
      <c r="D4" s="330" t="s">
        <v>1160</v>
      </c>
      <c r="E4" s="332">
        <v>3</v>
      </c>
      <c r="F4" s="37" t="s">
        <v>1161</v>
      </c>
      <c r="G4" s="334"/>
      <c r="H4" s="328"/>
      <c r="I4" s="342"/>
    </row>
    <row r="5" spans="1:9" x14ac:dyDescent="0.25">
      <c r="A5" s="325"/>
      <c r="B5" s="328"/>
      <c r="C5" s="328"/>
      <c r="D5" s="330"/>
      <c r="E5" s="332"/>
      <c r="F5" s="37" t="s">
        <v>1162</v>
      </c>
      <c r="G5" s="334"/>
      <c r="H5" s="328"/>
      <c r="I5" s="342"/>
    </row>
    <row r="6" spans="1:9" x14ac:dyDescent="0.25">
      <c r="A6" s="325"/>
      <c r="B6" s="328"/>
      <c r="C6" s="328"/>
      <c r="D6" s="331"/>
      <c r="E6" s="333"/>
      <c r="F6" s="37" t="s">
        <v>1163</v>
      </c>
      <c r="G6" s="335"/>
      <c r="H6" s="329"/>
      <c r="I6" s="341"/>
    </row>
    <row r="7" spans="1:9" x14ac:dyDescent="0.25">
      <c r="A7" s="325"/>
      <c r="B7" s="328"/>
      <c r="C7" s="328"/>
      <c r="D7" s="336" t="s">
        <v>1164</v>
      </c>
      <c r="E7" s="337">
        <v>2</v>
      </c>
      <c r="F7" s="38" t="s">
        <v>1165</v>
      </c>
      <c r="G7" s="338"/>
      <c r="H7" s="339"/>
      <c r="I7" s="340"/>
    </row>
    <row r="8" spans="1:9" x14ac:dyDescent="0.25">
      <c r="A8" s="325"/>
      <c r="B8" s="328"/>
      <c r="C8" s="328"/>
      <c r="D8" s="331"/>
      <c r="E8" s="333"/>
      <c r="F8" s="39" t="s">
        <v>1166</v>
      </c>
      <c r="G8" s="335"/>
      <c r="H8" s="329"/>
      <c r="I8" s="341"/>
    </row>
    <row r="9" spans="1:9" x14ac:dyDescent="0.25">
      <c r="A9" s="325"/>
      <c r="B9" s="328"/>
      <c r="C9" s="328"/>
      <c r="D9" s="40" t="s">
        <v>1167</v>
      </c>
      <c r="E9" s="41">
        <v>1</v>
      </c>
      <c r="F9" s="37" t="s">
        <v>1168</v>
      </c>
      <c r="G9" s="41"/>
      <c r="H9" s="41"/>
      <c r="I9" s="42"/>
    </row>
    <row r="10" spans="1:9" x14ac:dyDescent="0.25">
      <c r="A10" s="325"/>
      <c r="B10" s="328"/>
      <c r="C10" s="328"/>
      <c r="D10" s="336" t="s">
        <v>1169</v>
      </c>
      <c r="E10" s="337">
        <v>2</v>
      </c>
      <c r="F10" s="38" t="s">
        <v>1170</v>
      </c>
      <c r="G10" s="338"/>
      <c r="H10" s="339"/>
      <c r="I10" s="340"/>
    </row>
    <row r="11" spans="1:9" x14ac:dyDescent="0.25">
      <c r="A11" s="325"/>
      <c r="B11" s="328"/>
      <c r="C11" s="328"/>
      <c r="D11" s="331"/>
      <c r="E11" s="333"/>
      <c r="F11" s="37" t="s">
        <v>1171</v>
      </c>
      <c r="G11" s="335"/>
      <c r="H11" s="329"/>
      <c r="I11" s="341"/>
    </row>
    <row r="12" spans="1:9" x14ac:dyDescent="0.25">
      <c r="A12" s="325"/>
      <c r="B12" s="328"/>
      <c r="C12" s="328"/>
      <c r="D12" s="336" t="s">
        <v>1169</v>
      </c>
      <c r="E12" s="337">
        <v>3</v>
      </c>
      <c r="F12" s="38" t="s">
        <v>1172</v>
      </c>
      <c r="G12" s="338"/>
      <c r="H12" s="339"/>
      <c r="I12" s="340"/>
    </row>
    <row r="13" spans="1:9" x14ac:dyDescent="0.25">
      <c r="A13" s="325"/>
      <c r="B13" s="328"/>
      <c r="C13" s="328"/>
      <c r="D13" s="330"/>
      <c r="E13" s="332"/>
      <c r="F13" s="37" t="s">
        <v>1173</v>
      </c>
      <c r="G13" s="334"/>
      <c r="H13" s="328"/>
      <c r="I13" s="342"/>
    </row>
    <row r="14" spans="1:9" x14ac:dyDescent="0.25">
      <c r="A14" s="325"/>
      <c r="B14" s="328"/>
      <c r="C14" s="328"/>
      <c r="D14" s="331"/>
      <c r="E14" s="333"/>
      <c r="F14" s="37" t="s">
        <v>1174</v>
      </c>
      <c r="G14" s="335"/>
      <c r="H14" s="329"/>
      <c r="I14" s="341"/>
    </row>
    <row r="15" spans="1:9" x14ac:dyDescent="0.25">
      <c r="A15" s="325"/>
      <c r="B15" s="328"/>
      <c r="C15" s="328"/>
      <c r="D15" s="336" t="s">
        <v>1175</v>
      </c>
      <c r="E15" s="337">
        <v>2</v>
      </c>
      <c r="F15" s="38" t="s">
        <v>1176</v>
      </c>
      <c r="G15" s="338"/>
      <c r="H15" s="339"/>
      <c r="I15" s="340"/>
    </row>
    <row r="16" spans="1:9" x14ac:dyDescent="0.25">
      <c r="A16" s="325"/>
      <c r="B16" s="328"/>
      <c r="C16" s="328"/>
      <c r="D16" s="331"/>
      <c r="E16" s="333"/>
      <c r="F16" s="37" t="s">
        <v>1177</v>
      </c>
      <c r="G16" s="335"/>
      <c r="H16" s="329"/>
      <c r="I16" s="341"/>
    </row>
    <row r="17" spans="1:9" x14ac:dyDescent="0.25">
      <c r="A17" s="325"/>
      <c r="B17" s="328"/>
      <c r="C17" s="328"/>
      <c r="D17" s="336" t="s">
        <v>1169</v>
      </c>
      <c r="E17" s="337">
        <v>2</v>
      </c>
      <c r="F17" s="38" t="s">
        <v>1178</v>
      </c>
      <c r="G17" s="338"/>
      <c r="H17" s="339"/>
      <c r="I17" s="340"/>
    </row>
    <row r="18" spans="1:9" x14ac:dyDescent="0.25">
      <c r="A18" s="325"/>
      <c r="B18" s="328"/>
      <c r="C18" s="328"/>
      <c r="D18" s="331"/>
      <c r="E18" s="333"/>
      <c r="F18" s="37" t="s">
        <v>1179</v>
      </c>
      <c r="G18" s="335"/>
      <c r="H18" s="329"/>
      <c r="I18" s="341"/>
    </row>
    <row r="19" spans="1:9" x14ac:dyDescent="0.25">
      <c r="A19" s="325"/>
      <c r="B19" s="328"/>
      <c r="C19" s="328"/>
      <c r="D19" s="336" t="s">
        <v>1169</v>
      </c>
      <c r="E19" s="337">
        <v>4</v>
      </c>
      <c r="F19" s="38" t="s">
        <v>1180</v>
      </c>
      <c r="G19" s="338"/>
      <c r="H19" s="339"/>
      <c r="I19" s="340"/>
    </row>
    <row r="20" spans="1:9" x14ac:dyDescent="0.25">
      <c r="A20" s="325"/>
      <c r="B20" s="328"/>
      <c r="C20" s="328"/>
      <c r="D20" s="330"/>
      <c r="E20" s="332"/>
      <c r="F20" s="37" t="s">
        <v>1181</v>
      </c>
      <c r="G20" s="334"/>
      <c r="H20" s="328"/>
      <c r="I20" s="342"/>
    </row>
    <row r="21" spans="1:9" x14ac:dyDescent="0.25">
      <c r="A21" s="325"/>
      <c r="B21" s="328"/>
      <c r="C21" s="328"/>
      <c r="D21" s="330"/>
      <c r="E21" s="332"/>
      <c r="F21" s="37" t="s">
        <v>1182</v>
      </c>
      <c r="G21" s="334"/>
      <c r="H21" s="328"/>
      <c r="I21" s="342"/>
    </row>
    <row r="22" spans="1:9" x14ac:dyDescent="0.25">
      <c r="A22" s="325"/>
      <c r="B22" s="329"/>
      <c r="C22" s="329"/>
      <c r="D22" s="331"/>
      <c r="E22" s="333"/>
      <c r="F22" s="39" t="s">
        <v>1183</v>
      </c>
      <c r="G22" s="335"/>
      <c r="H22" s="329"/>
      <c r="I22" s="341"/>
    </row>
    <row r="23" spans="1:9" ht="25.5" x14ac:dyDescent="0.25">
      <c r="A23" s="325"/>
      <c r="B23" s="43" t="s">
        <v>1184</v>
      </c>
      <c r="C23" s="44" t="s">
        <v>1185</v>
      </c>
      <c r="D23" s="40" t="s">
        <v>1186</v>
      </c>
      <c r="E23" s="41">
        <v>1</v>
      </c>
      <c r="F23" s="39" t="s">
        <v>227</v>
      </c>
      <c r="G23" s="41"/>
      <c r="H23" s="41"/>
      <c r="I23" s="42"/>
    </row>
    <row r="24" spans="1:9" ht="25.5" x14ac:dyDescent="0.25">
      <c r="A24" s="325"/>
      <c r="B24" s="43" t="s">
        <v>1187</v>
      </c>
      <c r="C24" s="44" t="s">
        <v>1188</v>
      </c>
      <c r="D24" s="40" t="s">
        <v>1189</v>
      </c>
      <c r="E24" s="41">
        <v>1</v>
      </c>
      <c r="F24" s="45" t="s">
        <v>1190</v>
      </c>
      <c r="G24" s="41"/>
      <c r="H24" s="41"/>
      <c r="I24" s="42"/>
    </row>
    <row r="25" spans="1:9" x14ac:dyDescent="0.25">
      <c r="A25" s="325"/>
      <c r="B25" s="339" t="s">
        <v>1191</v>
      </c>
      <c r="C25" s="339" t="s">
        <v>211</v>
      </c>
      <c r="D25" s="40" t="s">
        <v>1192</v>
      </c>
      <c r="E25" s="41">
        <v>1</v>
      </c>
      <c r="F25" s="45" t="s">
        <v>213</v>
      </c>
      <c r="G25" s="41"/>
      <c r="H25" s="41"/>
      <c r="I25" s="42"/>
    </row>
    <row r="26" spans="1:9" x14ac:dyDescent="0.25">
      <c r="A26" s="325"/>
      <c r="B26" s="328"/>
      <c r="C26" s="328"/>
      <c r="D26" s="40" t="s">
        <v>1193</v>
      </c>
      <c r="E26" s="41">
        <v>1</v>
      </c>
      <c r="F26" s="38" t="s">
        <v>1194</v>
      </c>
      <c r="G26" s="41"/>
      <c r="H26" s="41"/>
      <c r="I26" s="42"/>
    </row>
    <row r="27" spans="1:9" x14ac:dyDescent="0.25">
      <c r="A27" s="325"/>
      <c r="B27" s="328"/>
      <c r="C27" s="328"/>
      <c r="D27" s="336" t="s">
        <v>1195</v>
      </c>
      <c r="E27" s="337">
        <v>2</v>
      </c>
      <c r="F27" s="38" t="s">
        <v>1196</v>
      </c>
      <c r="G27" s="338"/>
      <c r="H27" s="339"/>
      <c r="I27" s="340"/>
    </row>
    <row r="28" spans="1:9" x14ac:dyDescent="0.25">
      <c r="A28" s="325"/>
      <c r="B28" s="328"/>
      <c r="C28" s="328"/>
      <c r="D28" s="331"/>
      <c r="E28" s="333"/>
      <c r="F28" s="37" t="s">
        <v>1197</v>
      </c>
      <c r="G28" s="335"/>
      <c r="H28" s="329"/>
      <c r="I28" s="341"/>
    </row>
    <row r="29" spans="1:9" x14ac:dyDescent="0.25">
      <c r="A29" s="325"/>
      <c r="B29" s="328"/>
      <c r="C29" s="328"/>
      <c r="D29" s="336" t="s">
        <v>1198</v>
      </c>
      <c r="E29" s="337">
        <v>2</v>
      </c>
      <c r="F29" s="38" t="s">
        <v>1199</v>
      </c>
      <c r="G29" s="339"/>
      <c r="H29" s="339"/>
      <c r="I29" s="340"/>
    </row>
    <row r="30" spans="1:9" x14ac:dyDescent="0.25">
      <c r="A30" s="325"/>
      <c r="B30" s="328"/>
      <c r="C30" s="328"/>
      <c r="D30" s="331"/>
      <c r="E30" s="333"/>
      <c r="F30" s="39" t="s">
        <v>1200</v>
      </c>
      <c r="G30" s="329"/>
      <c r="H30" s="329"/>
      <c r="I30" s="341"/>
    </row>
    <row r="31" spans="1:9" x14ac:dyDescent="0.25">
      <c r="A31" s="325"/>
      <c r="B31" s="329"/>
      <c r="C31" s="329"/>
      <c r="D31" s="40" t="s">
        <v>1201</v>
      </c>
      <c r="E31" s="41">
        <v>1</v>
      </c>
      <c r="F31" s="39" t="s">
        <v>1202</v>
      </c>
      <c r="G31" s="41"/>
      <c r="H31" s="41"/>
      <c r="I31" s="42"/>
    </row>
    <row r="32" spans="1:9" ht="25.5" x14ac:dyDescent="0.25">
      <c r="A32" s="325"/>
      <c r="B32" s="43" t="s">
        <v>1203</v>
      </c>
      <c r="C32" s="44" t="s">
        <v>1204</v>
      </c>
      <c r="D32" s="40" t="s">
        <v>1205</v>
      </c>
      <c r="E32" s="41">
        <v>1</v>
      </c>
      <c r="F32" s="45" t="s">
        <v>1206</v>
      </c>
      <c r="G32" s="41"/>
      <c r="H32" s="41"/>
      <c r="I32" s="42"/>
    </row>
    <row r="33" spans="1:9" x14ac:dyDescent="0.25">
      <c r="A33" s="325"/>
      <c r="B33" s="339" t="s">
        <v>1207</v>
      </c>
      <c r="C33" s="339" t="s">
        <v>1208</v>
      </c>
      <c r="D33" s="40" t="s">
        <v>1209</v>
      </c>
      <c r="E33" s="41">
        <v>1</v>
      </c>
      <c r="F33" s="45" t="s">
        <v>1210</v>
      </c>
      <c r="G33" s="41"/>
      <c r="H33" s="41"/>
      <c r="I33" s="42"/>
    </row>
    <row r="34" spans="1:9" ht="15.75" thickBot="1" x14ac:dyDescent="0.3">
      <c r="A34" s="326"/>
      <c r="B34" s="353"/>
      <c r="C34" s="353"/>
      <c r="D34" s="46" t="s">
        <v>1211</v>
      </c>
      <c r="E34" s="47">
        <v>1</v>
      </c>
      <c r="F34" s="47" t="s">
        <v>1212</v>
      </c>
      <c r="G34" s="48"/>
      <c r="H34" s="49"/>
      <c r="I34" s="50"/>
    </row>
    <row r="35" spans="1:9" x14ac:dyDescent="0.25">
      <c r="A35" s="354">
        <v>2</v>
      </c>
      <c r="B35" s="357" t="s">
        <v>1213</v>
      </c>
      <c r="C35" s="360" t="s">
        <v>1214</v>
      </c>
      <c r="D35" s="51" t="s">
        <v>1215</v>
      </c>
      <c r="E35" s="52">
        <v>1</v>
      </c>
      <c r="F35" s="52" t="s">
        <v>1216</v>
      </c>
      <c r="G35" s="52"/>
      <c r="H35" s="53"/>
      <c r="I35" s="54"/>
    </row>
    <row r="36" spans="1:9" x14ac:dyDescent="0.25">
      <c r="A36" s="355"/>
      <c r="B36" s="358"/>
      <c r="C36" s="361"/>
      <c r="D36" s="55" t="s">
        <v>1217</v>
      </c>
      <c r="E36" s="45">
        <v>1</v>
      </c>
      <c r="F36" s="45" t="s">
        <v>1218</v>
      </c>
      <c r="G36" s="45"/>
      <c r="H36" s="56"/>
      <c r="I36" s="57"/>
    </row>
    <row r="37" spans="1:9" x14ac:dyDescent="0.25">
      <c r="A37" s="355"/>
      <c r="B37" s="358"/>
      <c r="C37" s="361"/>
      <c r="D37" s="55" t="s">
        <v>1219</v>
      </c>
      <c r="E37" s="45">
        <v>1</v>
      </c>
      <c r="F37" s="45" t="s">
        <v>1220</v>
      </c>
      <c r="G37" s="45"/>
      <c r="H37" s="56"/>
      <c r="I37" s="57"/>
    </row>
    <row r="38" spans="1:9" x14ac:dyDescent="0.25">
      <c r="A38" s="355"/>
      <c r="B38" s="358"/>
      <c r="C38" s="361"/>
      <c r="D38" s="55" t="s">
        <v>1221</v>
      </c>
      <c r="E38" s="45">
        <v>1</v>
      </c>
      <c r="F38" s="45" t="s">
        <v>1222</v>
      </c>
      <c r="G38" s="45"/>
      <c r="H38" s="56"/>
      <c r="I38" s="57"/>
    </row>
    <row r="39" spans="1:9" x14ac:dyDescent="0.25">
      <c r="A39" s="355"/>
      <c r="B39" s="359"/>
      <c r="C39" s="362"/>
      <c r="D39" s="55" t="s">
        <v>1223</v>
      </c>
      <c r="E39" s="45">
        <v>1</v>
      </c>
      <c r="F39" s="45" t="s">
        <v>1161</v>
      </c>
      <c r="G39" s="45"/>
      <c r="H39" s="56"/>
      <c r="I39" s="57"/>
    </row>
    <row r="40" spans="1:9" x14ac:dyDescent="0.25">
      <c r="A40" s="355"/>
      <c r="B40" s="363" t="s">
        <v>1224</v>
      </c>
      <c r="C40" s="363" t="s">
        <v>240</v>
      </c>
      <c r="D40" s="55" t="s">
        <v>1225</v>
      </c>
      <c r="E40" s="45">
        <v>1</v>
      </c>
      <c r="F40" s="41" t="s">
        <v>1226</v>
      </c>
      <c r="G40" s="45"/>
      <c r="H40" s="58"/>
      <c r="I40" s="57"/>
    </row>
    <row r="41" spans="1:9" x14ac:dyDescent="0.25">
      <c r="A41" s="355"/>
      <c r="B41" s="358"/>
      <c r="C41" s="358"/>
      <c r="D41" s="55" t="s">
        <v>1201</v>
      </c>
      <c r="E41" s="45">
        <v>1</v>
      </c>
      <c r="F41" s="41" t="s">
        <v>1202</v>
      </c>
      <c r="G41" s="45"/>
      <c r="H41" s="58"/>
      <c r="I41" s="57"/>
    </row>
    <row r="42" spans="1:9" x14ac:dyDescent="0.25">
      <c r="A42" s="355"/>
      <c r="B42" s="358"/>
      <c r="C42" s="358"/>
      <c r="D42" s="55" t="s">
        <v>1227</v>
      </c>
      <c r="E42" s="45">
        <v>1</v>
      </c>
      <c r="F42" s="43" t="s">
        <v>1228</v>
      </c>
      <c r="G42" s="45"/>
      <c r="H42" s="58"/>
      <c r="I42" s="57"/>
    </row>
    <row r="43" spans="1:9" x14ac:dyDescent="0.25">
      <c r="A43" s="355"/>
      <c r="B43" s="358"/>
      <c r="C43" s="358"/>
      <c r="D43" s="343" t="s">
        <v>1229</v>
      </c>
      <c r="E43" s="345">
        <v>2</v>
      </c>
      <c r="F43" s="43" t="s">
        <v>1230</v>
      </c>
      <c r="G43" s="347"/>
      <c r="H43" s="349"/>
      <c r="I43" s="351"/>
    </row>
    <row r="44" spans="1:9" x14ac:dyDescent="0.25">
      <c r="A44" s="355"/>
      <c r="B44" s="358"/>
      <c r="C44" s="358"/>
      <c r="D44" s="344"/>
      <c r="E44" s="346"/>
      <c r="F44" s="59" t="s">
        <v>1231</v>
      </c>
      <c r="G44" s="348"/>
      <c r="H44" s="350"/>
      <c r="I44" s="352"/>
    </row>
    <row r="45" spans="1:9" x14ac:dyDescent="0.25">
      <c r="A45" s="355"/>
      <c r="B45" s="359"/>
      <c r="C45" s="359"/>
      <c r="D45" s="55" t="s">
        <v>1232</v>
      </c>
      <c r="E45" s="45">
        <v>1</v>
      </c>
      <c r="F45" s="60" t="s">
        <v>1233</v>
      </c>
      <c r="G45" s="45"/>
      <c r="H45" s="58"/>
      <c r="I45" s="57"/>
    </row>
    <row r="46" spans="1:9" x14ac:dyDescent="0.25">
      <c r="A46" s="355"/>
      <c r="B46" s="363" t="s">
        <v>1234</v>
      </c>
      <c r="C46" s="363" t="s">
        <v>1235</v>
      </c>
      <c r="D46" s="343" t="s">
        <v>1236</v>
      </c>
      <c r="E46" s="345">
        <v>2</v>
      </c>
      <c r="F46" s="43" t="s">
        <v>1237</v>
      </c>
      <c r="G46" s="347"/>
      <c r="H46" s="349"/>
      <c r="I46" s="351"/>
    </row>
    <row r="47" spans="1:9" x14ac:dyDescent="0.25">
      <c r="A47" s="355"/>
      <c r="B47" s="358"/>
      <c r="C47" s="358"/>
      <c r="D47" s="344"/>
      <c r="E47" s="346"/>
      <c r="F47" s="59" t="s">
        <v>1238</v>
      </c>
      <c r="G47" s="348"/>
      <c r="H47" s="350"/>
      <c r="I47" s="352"/>
    </row>
    <row r="48" spans="1:9" x14ac:dyDescent="0.25">
      <c r="A48" s="355"/>
      <c r="B48" s="358"/>
      <c r="C48" s="358"/>
      <c r="D48" s="55" t="s">
        <v>1239</v>
      </c>
      <c r="E48" s="45">
        <v>1</v>
      </c>
      <c r="F48" s="59" t="s">
        <v>1240</v>
      </c>
      <c r="G48" s="45"/>
      <c r="H48" s="58"/>
      <c r="I48" s="57"/>
    </row>
    <row r="49" spans="1:9" x14ac:dyDescent="0.25">
      <c r="A49" s="355"/>
      <c r="B49" s="359"/>
      <c r="C49" s="359"/>
      <c r="D49" s="55" t="s">
        <v>1241</v>
      </c>
      <c r="E49" s="45">
        <v>1</v>
      </c>
      <c r="F49" s="41" t="s">
        <v>1242</v>
      </c>
      <c r="G49" s="45"/>
      <c r="H49" s="58"/>
      <c r="I49" s="57"/>
    </row>
    <row r="50" spans="1:9" x14ac:dyDescent="0.25">
      <c r="A50" s="355"/>
      <c r="B50" s="363" t="s">
        <v>1243</v>
      </c>
      <c r="C50" s="363" t="s">
        <v>1244</v>
      </c>
      <c r="D50" s="55" t="s">
        <v>1245</v>
      </c>
      <c r="E50" s="45">
        <v>1</v>
      </c>
      <c r="F50" s="41" t="s">
        <v>1246</v>
      </c>
      <c r="G50" s="45"/>
      <c r="H50" s="58"/>
      <c r="I50" s="57"/>
    </row>
    <row r="51" spans="1:9" x14ac:dyDescent="0.25">
      <c r="A51" s="355"/>
      <c r="B51" s="359"/>
      <c r="C51" s="359"/>
      <c r="D51" s="55" t="s">
        <v>1245</v>
      </c>
      <c r="E51" s="45">
        <v>1</v>
      </c>
      <c r="F51" s="41" t="s">
        <v>1247</v>
      </c>
      <c r="G51" s="45"/>
      <c r="H51" s="58"/>
      <c r="I51" s="57"/>
    </row>
    <row r="52" spans="1:9" ht="25.5" x14ac:dyDescent="0.25">
      <c r="A52" s="355"/>
      <c r="B52" s="363" t="s">
        <v>1248</v>
      </c>
      <c r="C52" s="364" t="s">
        <v>1249</v>
      </c>
      <c r="D52" s="55" t="s">
        <v>511</v>
      </c>
      <c r="E52" s="45">
        <v>1</v>
      </c>
      <c r="F52" s="41" t="s">
        <v>510</v>
      </c>
      <c r="G52" s="45"/>
      <c r="H52" s="58"/>
      <c r="I52" s="57"/>
    </row>
    <row r="53" spans="1:9" x14ac:dyDescent="0.25">
      <c r="A53" s="355"/>
      <c r="B53" s="359"/>
      <c r="C53" s="365"/>
      <c r="D53" s="61" t="s">
        <v>1250</v>
      </c>
      <c r="E53" s="38">
        <v>1</v>
      </c>
      <c r="F53" s="43" t="s">
        <v>476</v>
      </c>
      <c r="G53" s="38"/>
      <c r="H53" s="62"/>
      <c r="I53" s="63"/>
    </row>
    <row r="54" spans="1:9" x14ac:dyDescent="0.25">
      <c r="A54" s="355"/>
      <c r="B54" s="363" t="s">
        <v>1251</v>
      </c>
      <c r="C54" s="367" t="s">
        <v>195</v>
      </c>
      <c r="D54" s="343" t="s">
        <v>1252</v>
      </c>
      <c r="E54" s="345">
        <v>2</v>
      </c>
      <c r="F54" s="43" t="s">
        <v>1253</v>
      </c>
      <c r="G54" s="347"/>
      <c r="H54" s="349"/>
      <c r="I54" s="351"/>
    </row>
    <row r="55" spans="1:9" ht="15.75" thickBot="1" x14ac:dyDescent="0.3">
      <c r="A55" s="356"/>
      <c r="B55" s="366"/>
      <c r="C55" s="368"/>
      <c r="D55" s="369"/>
      <c r="E55" s="370"/>
      <c r="F55" s="64" t="s">
        <v>1254</v>
      </c>
      <c r="G55" s="371"/>
      <c r="H55" s="372"/>
      <c r="I55" s="373"/>
    </row>
    <row r="56" spans="1:9" x14ac:dyDescent="0.25">
      <c r="A56" s="381">
        <v>3</v>
      </c>
      <c r="B56" s="357" t="s">
        <v>1255</v>
      </c>
      <c r="C56" s="357" t="s">
        <v>1256</v>
      </c>
      <c r="D56" s="384" t="s">
        <v>1229</v>
      </c>
      <c r="E56" s="385">
        <v>2</v>
      </c>
      <c r="F56" s="37" t="s">
        <v>1230</v>
      </c>
      <c r="G56" s="386"/>
      <c r="H56" s="327"/>
      <c r="I56" s="387"/>
    </row>
    <row r="57" spans="1:9" x14ac:dyDescent="0.25">
      <c r="A57" s="382"/>
      <c r="B57" s="358"/>
      <c r="C57" s="358"/>
      <c r="D57" s="344"/>
      <c r="E57" s="346"/>
      <c r="F57" s="39" t="s">
        <v>1231</v>
      </c>
      <c r="G57" s="348"/>
      <c r="H57" s="329"/>
      <c r="I57" s="352"/>
    </row>
    <row r="58" spans="1:9" x14ac:dyDescent="0.25">
      <c r="A58" s="382"/>
      <c r="B58" s="358"/>
      <c r="C58" s="358"/>
      <c r="D58" s="65" t="s">
        <v>1257</v>
      </c>
      <c r="E58" s="39">
        <v>1</v>
      </c>
      <c r="F58" s="39" t="s">
        <v>1258</v>
      </c>
      <c r="G58" s="66"/>
      <c r="H58" s="59"/>
      <c r="I58" s="67"/>
    </row>
    <row r="59" spans="1:9" x14ac:dyDescent="0.25">
      <c r="A59" s="382"/>
      <c r="B59" s="358"/>
      <c r="C59" s="358"/>
      <c r="D59" s="65" t="s">
        <v>1259</v>
      </c>
      <c r="E59" s="39">
        <v>1</v>
      </c>
      <c r="F59" s="39" t="s">
        <v>1260</v>
      </c>
      <c r="G59" s="66"/>
      <c r="H59" s="59"/>
      <c r="I59" s="67"/>
    </row>
    <row r="60" spans="1:9" x14ac:dyDescent="0.25">
      <c r="A60" s="382"/>
      <c r="B60" s="359"/>
      <c r="C60" s="359"/>
      <c r="D60" s="65" t="s">
        <v>1261</v>
      </c>
      <c r="E60" s="39">
        <v>1</v>
      </c>
      <c r="F60" s="37" t="s">
        <v>1262</v>
      </c>
      <c r="G60" s="66"/>
      <c r="H60" s="59"/>
      <c r="I60" s="67"/>
    </row>
    <row r="61" spans="1:9" x14ac:dyDescent="0.25">
      <c r="A61" s="382"/>
      <c r="B61" s="363" t="s">
        <v>1263</v>
      </c>
      <c r="C61" s="363" t="s">
        <v>1264</v>
      </c>
      <c r="D61" s="343" t="s">
        <v>311</v>
      </c>
      <c r="E61" s="345">
        <v>2</v>
      </c>
      <c r="F61" s="38" t="s">
        <v>1265</v>
      </c>
      <c r="G61" s="374"/>
      <c r="H61" s="349"/>
      <c r="I61" s="351"/>
    </row>
    <row r="62" spans="1:9" x14ac:dyDescent="0.25">
      <c r="A62" s="382"/>
      <c r="B62" s="358"/>
      <c r="C62" s="358"/>
      <c r="D62" s="344"/>
      <c r="E62" s="346"/>
      <c r="F62" s="39" t="s">
        <v>1266</v>
      </c>
      <c r="G62" s="375"/>
      <c r="H62" s="350"/>
      <c r="I62" s="352"/>
    </row>
    <row r="63" spans="1:9" x14ac:dyDescent="0.25">
      <c r="A63" s="382"/>
      <c r="B63" s="359"/>
      <c r="C63" s="359"/>
      <c r="D63" s="55" t="s">
        <v>312</v>
      </c>
      <c r="E63" s="45">
        <v>1</v>
      </c>
      <c r="F63" s="37" t="s">
        <v>313</v>
      </c>
      <c r="G63" s="45"/>
      <c r="H63" s="58"/>
      <c r="I63" s="57"/>
    </row>
    <row r="64" spans="1:9" x14ac:dyDescent="0.25">
      <c r="A64" s="382"/>
      <c r="B64" s="363" t="s">
        <v>1267</v>
      </c>
      <c r="C64" s="376" t="s">
        <v>1268</v>
      </c>
      <c r="D64" s="343" t="s">
        <v>1269</v>
      </c>
      <c r="E64" s="345">
        <v>2</v>
      </c>
      <c r="F64" s="38" t="s">
        <v>1270</v>
      </c>
      <c r="G64" s="347"/>
      <c r="H64" s="349"/>
      <c r="I64" s="351"/>
    </row>
    <row r="65" spans="1:9" x14ac:dyDescent="0.25">
      <c r="A65" s="382"/>
      <c r="B65" s="358"/>
      <c r="C65" s="377"/>
      <c r="D65" s="344"/>
      <c r="E65" s="346"/>
      <c r="F65" s="39" t="s">
        <v>1271</v>
      </c>
      <c r="G65" s="348"/>
      <c r="H65" s="350"/>
      <c r="I65" s="352"/>
    </row>
    <row r="66" spans="1:9" x14ac:dyDescent="0.25">
      <c r="A66" s="382"/>
      <c r="B66" s="358"/>
      <c r="C66" s="377"/>
      <c r="D66" s="343" t="s">
        <v>1272</v>
      </c>
      <c r="E66" s="374">
        <v>2</v>
      </c>
      <c r="F66" s="39" t="s">
        <v>1273</v>
      </c>
      <c r="G66" s="374"/>
      <c r="H66" s="349"/>
      <c r="I66" s="351"/>
    </row>
    <row r="67" spans="1:9" x14ac:dyDescent="0.25">
      <c r="A67" s="382"/>
      <c r="B67" s="358"/>
      <c r="C67" s="377"/>
      <c r="D67" s="344"/>
      <c r="E67" s="375"/>
      <c r="F67" s="39" t="s">
        <v>1274</v>
      </c>
      <c r="G67" s="375"/>
      <c r="H67" s="350"/>
      <c r="I67" s="352"/>
    </row>
    <row r="68" spans="1:9" ht="63.75" x14ac:dyDescent="0.25">
      <c r="A68" s="382"/>
      <c r="B68" s="359"/>
      <c r="C68" s="378"/>
      <c r="D68" s="55" t="s">
        <v>1275</v>
      </c>
      <c r="E68" s="45">
        <v>1</v>
      </c>
      <c r="F68" s="45"/>
      <c r="G68" s="41" t="s">
        <v>1276</v>
      </c>
      <c r="H68" s="58"/>
      <c r="I68" s="57"/>
    </row>
    <row r="69" spans="1:9" x14ac:dyDescent="0.25">
      <c r="A69" s="382"/>
      <c r="B69" s="363" t="s">
        <v>1277</v>
      </c>
      <c r="C69" s="363" t="s">
        <v>1278</v>
      </c>
      <c r="D69" s="55" t="s">
        <v>1279</v>
      </c>
      <c r="E69" s="45">
        <v>1</v>
      </c>
      <c r="F69" s="45" t="s">
        <v>1280</v>
      </c>
      <c r="G69" s="45"/>
      <c r="H69" s="58"/>
      <c r="I69" s="57"/>
    </row>
    <row r="70" spans="1:9" ht="25.5" x14ac:dyDescent="0.25">
      <c r="A70" s="382"/>
      <c r="B70" s="359"/>
      <c r="C70" s="359"/>
      <c r="D70" s="55" t="s">
        <v>1281</v>
      </c>
      <c r="E70" s="45">
        <v>1</v>
      </c>
      <c r="F70" s="45" t="s">
        <v>1282</v>
      </c>
      <c r="G70" s="45"/>
      <c r="H70" s="58"/>
      <c r="I70" s="57"/>
    </row>
    <row r="71" spans="1:9" x14ac:dyDescent="0.25">
      <c r="A71" s="382"/>
      <c r="B71" s="68" t="s">
        <v>1283</v>
      </c>
      <c r="C71" s="68" t="s">
        <v>1284</v>
      </c>
      <c r="D71" s="55" t="s">
        <v>1285</v>
      </c>
      <c r="E71" s="45">
        <v>1</v>
      </c>
      <c r="F71" s="38" t="s">
        <v>1286</v>
      </c>
      <c r="G71" s="45"/>
      <c r="H71" s="58"/>
      <c r="I71" s="57"/>
    </row>
    <row r="72" spans="1:9" x14ac:dyDescent="0.25">
      <c r="A72" s="382"/>
      <c r="B72" s="363" t="s">
        <v>1287</v>
      </c>
      <c r="C72" s="363" t="s">
        <v>716</v>
      </c>
      <c r="D72" s="343" t="s">
        <v>1288</v>
      </c>
      <c r="E72" s="345">
        <v>3</v>
      </c>
      <c r="F72" s="38" t="s">
        <v>1289</v>
      </c>
      <c r="G72" s="347"/>
      <c r="H72" s="349"/>
      <c r="I72" s="351"/>
    </row>
    <row r="73" spans="1:9" x14ac:dyDescent="0.25">
      <c r="A73" s="382"/>
      <c r="B73" s="358"/>
      <c r="C73" s="358"/>
      <c r="D73" s="388"/>
      <c r="E73" s="389"/>
      <c r="F73" s="37" t="s">
        <v>1290</v>
      </c>
      <c r="G73" s="392"/>
      <c r="H73" s="393"/>
      <c r="I73" s="379"/>
    </row>
    <row r="74" spans="1:9" x14ac:dyDescent="0.25">
      <c r="A74" s="382"/>
      <c r="B74" s="358"/>
      <c r="C74" s="358"/>
      <c r="D74" s="344"/>
      <c r="E74" s="346"/>
      <c r="F74" s="39" t="s">
        <v>1291</v>
      </c>
      <c r="G74" s="348"/>
      <c r="H74" s="350"/>
      <c r="I74" s="352"/>
    </row>
    <row r="75" spans="1:9" ht="15.75" thickBot="1" x14ac:dyDescent="0.3">
      <c r="A75" s="383"/>
      <c r="B75" s="366"/>
      <c r="C75" s="366"/>
      <c r="D75" s="46" t="s">
        <v>1292</v>
      </c>
      <c r="E75" s="47">
        <v>1</v>
      </c>
      <c r="F75" s="69" t="s">
        <v>1293</v>
      </c>
      <c r="G75" s="47"/>
      <c r="H75" s="70"/>
      <c r="I75" s="50"/>
    </row>
    <row r="76" spans="1:9" x14ac:dyDescent="0.25">
      <c r="A76" s="71"/>
      <c r="B76" s="72"/>
      <c r="C76" s="72"/>
      <c r="D76" s="72"/>
      <c r="E76" s="73"/>
      <c r="F76" s="73"/>
      <c r="G76" s="73"/>
      <c r="H76" s="74"/>
      <c r="I76" s="74"/>
    </row>
    <row r="77" spans="1:9" x14ac:dyDescent="0.25">
      <c r="A77" s="380" t="s">
        <v>1294</v>
      </c>
      <c r="B77" s="380"/>
      <c r="C77" s="380"/>
      <c r="D77" s="380"/>
      <c r="E77" s="380"/>
      <c r="F77" s="380"/>
      <c r="G77" s="380"/>
      <c r="H77" s="380"/>
      <c r="I77" s="380"/>
    </row>
    <row r="78" spans="1:9" ht="15.75" thickBot="1" x14ac:dyDescent="0.3">
      <c r="A78" s="380" t="s">
        <v>584</v>
      </c>
      <c r="B78" s="380"/>
      <c r="C78" s="380"/>
      <c r="D78" s="380"/>
      <c r="E78" s="380"/>
      <c r="F78" s="380"/>
      <c r="G78" s="380"/>
      <c r="H78" s="380"/>
      <c r="I78" s="380"/>
    </row>
    <row r="79" spans="1:9" ht="26.25" thickBot="1" x14ac:dyDescent="0.3">
      <c r="A79" s="75" t="s">
        <v>0</v>
      </c>
      <c r="B79" s="76" t="s">
        <v>1</v>
      </c>
      <c r="C79" s="76" t="s">
        <v>2</v>
      </c>
      <c r="D79" s="76" t="s">
        <v>3</v>
      </c>
      <c r="E79" s="76" t="s">
        <v>4</v>
      </c>
      <c r="F79" s="77" t="s">
        <v>142</v>
      </c>
      <c r="G79" s="76" t="s">
        <v>143</v>
      </c>
      <c r="H79" s="76" t="s">
        <v>6</v>
      </c>
      <c r="I79" s="78" t="s">
        <v>5</v>
      </c>
    </row>
    <row r="80" spans="1:9" ht="76.5" x14ac:dyDescent="0.25">
      <c r="A80" s="390">
        <v>4</v>
      </c>
      <c r="B80" s="79" t="s">
        <v>1295</v>
      </c>
      <c r="C80" s="79" t="s">
        <v>1296</v>
      </c>
      <c r="D80" s="51" t="s">
        <v>1297</v>
      </c>
      <c r="E80" s="52">
        <v>1</v>
      </c>
      <c r="F80" s="80"/>
      <c r="G80" s="81" t="s">
        <v>1298</v>
      </c>
      <c r="H80" s="82"/>
      <c r="I80" s="83"/>
    </row>
    <row r="81" spans="1:9" ht="25.5" x14ac:dyDescent="0.25">
      <c r="A81" s="391"/>
      <c r="B81" s="68" t="s">
        <v>1299</v>
      </c>
      <c r="C81" s="68" t="s">
        <v>1300</v>
      </c>
      <c r="D81" s="55" t="s">
        <v>1301</v>
      </c>
      <c r="E81" s="45">
        <v>1</v>
      </c>
      <c r="F81" s="38" t="s">
        <v>1302</v>
      </c>
      <c r="G81" s="84"/>
      <c r="H81" s="85"/>
      <c r="I81" s="57"/>
    </row>
    <row r="82" spans="1:9" x14ac:dyDescent="0.25">
      <c r="A82" s="391"/>
      <c r="B82" s="363" t="s">
        <v>1303</v>
      </c>
      <c r="C82" s="363" t="s">
        <v>1304</v>
      </c>
      <c r="D82" s="343" t="s">
        <v>1305</v>
      </c>
      <c r="E82" s="345">
        <v>2</v>
      </c>
      <c r="F82" s="38" t="s">
        <v>1306</v>
      </c>
      <c r="G82" s="347"/>
      <c r="H82" s="339"/>
      <c r="I82" s="351"/>
    </row>
    <row r="83" spans="1:9" x14ac:dyDescent="0.25">
      <c r="A83" s="391"/>
      <c r="B83" s="358"/>
      <c r="C83" s="358"/>
      <c r="D83" s="344"/>
      <c r="E83" s="346"/>
      <c r="F83" s="39" t="s">
        <v>1307</v>
      </c>
      <c r="G83" s="348"/>
      <c r="H83" s="329"/>
      <c r="I83" s="352"/>
    </row>
    <row r="84" spans="1:9" x14ac:dyDescent="0.25">
      <c r="A84" s="391"/>
      <c r="B84" s="358"/>
      <c r="C84" s="358"/>
      <c r="D84" s="55" t="s">
        <v>1308</v>
      </c>
      <c r="E84" s="45">
        <v>1</v>
      </c>
      <c r="F84" s="39" t="s">
        <v>1309</v>
      </c>
      <c r="G84" s="84"/>
      <c r="H84" s="41"/>
      <c r="I84" s="57"/>
    </row>
    <row r="85" spans="1:9" ht="76.5" x14ac:dyDescent="0.25">
      <c r="A85" s="391"/>
      <c r="B85" s="359"/>
      <c r="C85" s="359"/>
      <c r="D85" s="55" t="s">
        <v>1310</v>
      </c>
      <c r="E85" s="45">
        <v>1</v>
      </c>
      <c r="F85" s="45"/>
      <c r="G85" s="86" t="s">
        <v>1311</v>
      </c>
      <c r="H85" s="41"/>
      <c r="I85" s="57"/>
    </row>
    <row r="86" spans="1:9" x14ac:dyDescent="0.25">
      <c r="A86" s="391"/>
      <c r="B86" s="363" t="s">
        <v>1312</v>
      </c>
      <c r="C86" s="363" t="s">
        <v>1313</v>
      </c>
      <c r="D86" s="55" t="s">
        <v>1314</v>
      </c>
      <c r="E86" s="45">
        <v>1</v>
      </c>
      <c r="F86" s="45" t="s">
        <v>1315</v>
      </c>
      <c r="G86" s="84"/>
      <c r="H86" s="41"/>
      <c r="I86" s="57"/>
    </row>
    <row r="87" spans="1:9" ht="25.5" x14ac:dyDescent="0.25">
      <c r="A87" s="391"/>
      <c r="B87" s="358"/>
      <c r="C87" s="358"/>
      <c r="D87" s="55" t="s">
        <v>1316</v>
      </c>
      <c r="E87" s="45">
        <v>1</v>
      </c>
      <c r="F87" s="45" t="s">
        <v>1317</v>
      </c>
      <c r="G87" s="84"/>
      <c r="H87" s="41"/>
      <c r="I87" s="57"/>
    </row>
    <row r="88" spans="1:9" x14ac:dyDescent="0.25">
      <c r="A88" s="391"/>
      <c r="B88" s="359"/>
      <c r="C88" s="359"/>
      <c r="D88" s="55" t="s">
        <v>1318</v>
      </c>
      <c r="E88" s="45">
        <v>1</v>
      </c>
      <c r="F88" s="45" t="s">
        <v>1319</v>
      </c>
      <c r="G88" s="84"/>
      <c r="H88" s="41"/>
      <c r="I88" s="57"/>
    </row>
    <row r="89" spans="1:9" x14ac:dyDescent="0.25">
      <c r="A89" s="391"/>
      <c r="B89" s="363" t="s">
        <v>1320</v>
      </c>
      <c r="C89" s="363" t="s">
        <v>692</v>
      </c>
      <c r="D89" s="55" t="s">
        <v>299</v>
      </c>
      <c r="E89" s="45">
        <v>1</v>
      </c>
      <c r="F89" s="45" t="s">
        <v>300</v>
      </c>
      <c r="G89" s="84"/>
      <c r="H89" s="41"/>
      <c r="I89" s="57"/>
    </row>
    <row r="90" spans="1:9" x14ac:dyDescent="0.25">
      <c r="A90" s="391"/>
      <c r="B90" s="358"/>
      <c r="C90" s="358"/>
      <c r="D90" s="55" t="s">
        <v>1321</v>
      </c>
      <c r="E90" s="45">
        <v>1</v>
      </c>
      <c r="F90" s="45" t="s">
        <v>302</v>
      </c>
      <c r="G90" s="84"/>
      <c r="H90" s="41"/>
      <c r="I90" s="57"/>
    </row>
    <row r="91" spans="1:9" x14ac:dyDescent="0.25">
      <c r="A91" s="391"/>
      <c r="B91" s="358"/>
      <c r="C91" s="358"/>
      <c r="D91" s="55" t="s">
        <v>1322</v>
      </c>
      <c r="E91" s="45">
        <v>1</v>
      </c>
      <c r="F91" s="38" t="s">
        <v>1323</v>
      </c>
      <c r="G91" s="84"/>
      <c r="H91" s="41"/>
      <c r="I91" s="57"/>
    </row>
    <row r="92" spans="1:9" x14ac:dyDescent="0.25">
      <c r="A92" s="391"/>
      <c r="B92" s="358"/>
      <c r="C92" s="358"/>
      <c r="D92" s="343" t="s">
        <v>1324</v>
      </c>
      <c r="E92" s="345">
        <v>2</v>
      </c>
      <c r="F92" s="38" t="s">
        <v>1325</v>
      </c>
      <c r="G92" s="347"/>
      <c r="H92" s="339"/>
      <c r="I92" s="351"/>
    </row>
    <row r="93" spans="1:9" x14ac:dyDescent="0.25">
      <c r="A93" s="391"/>
      <c r="B93" s="359"/>
      <c r="C93" s="359"/>
      <c r="D93" s="344"/>
      <c r="E93" s="346"/>
      <c r="F93" s="39" t="s">
        <v>1326</v>
      </c>
      <c r="G93" s="348"/>
      <c r="H93" s="329"/>
      <c r="I93" s="352"/>
    </row>
    <row r="94" spans="1:9" ht="25.5" x14ac:dyDescent="0.25">
      <c r="A94" s="391"/>
      <c r="B94" s="363" t="s">
        <v>1327</v>
      </c>
      <c r="C94" s="363" t="s">
        <v>43</v>
      </c>
      <c r="D94" s="55" t="s">
        <v>367</v>
      </c>
      <c r="E94" s="45">
        <v>1</v>
      </c>
      <c r="F94" s="39" t="s">
        <v>368</v>
      </c>
      <c r="G94" s="84"/>
      <c r="H94" s="41"/>
      <c r="I94" s="57"/>
    </row>
    <row r="95" spans="1:9" x14ac:dyDescent="0.25">
      <c r="A95" s="391"/>
      <c r="B95" s="359"/>
      <c r="C95" s="359"/>
      <c r="D95" s="55" t="s">
        <v>1328</v>
      </c>
      <c r="E95" s="45">
        <v>1</v>
      </c>
      <c r="F95" s="45" t="s">
        <v>1075</v>
      </c>
      <c r="G95" s="84"/>
      <c r="H95" s="41"/>
      <c r="I95" s="57"/>
    </row>
    <row r="96" spans="1:9" ht="25.5" x14ac:dyDescent="0.25">
      <c r="A96" s="391"/>
      <c r="B96" s="88" t="s">
        <v>1329</v>
      </c>
      <c r="C96" s="88" t="s">
        <v>1330</v>
      </c>
      <c r="D96" s="55" t="s">
        <v>1331</v>
      </c>
      <c r="E96" s="45">
        <v>1</v>
      </c>
      <c r="F96" s="45" t="s">
        <v>1332</v>
      </c>
      <c r="G96" s="84"/>
      <c r="H96" s="41"/>
      <c r="I96" s="57"/>
    </row>
    <row r="97" spans="1:9" ht="25.5" x14ac:dyDescent="0.25">
      <c r="A97" s="391"/>
      <c r="B97" s="363" t="s">
        <v>1333</v>
      </c>
      <c r="C97" s="363" t="s">
        <v>26</v>
      </c>
      <c r="D97" s="55" t="s">
        <v>1334</v>
      </c>
      <c r="E97" s="89">
        <v>1</v>
      </c>
      <c r="F97" s="90" t="s">
        <v>1302</v>
      </c>
      <c r="G97" s="41"/>
      <c r="H97" s="91"/>
      <c r="I97" s="57"/>
    </row>
    <row r="98" spans="1:9" x14ac:dyDescent="0.25">
      <c r="A98" s="391"/>
      <c r="B98" s="358"/>
      <c r="C98" s="358"/>
      <c r="D98" s="343" t="s">
        <v>1335</v>
      </c>
      <c r="E98" s="394">
        <v>3</v>
      </c>
      <c r="F98" s="38" t="s">
        <v>1336</v>
      </c>
      <c r="G98" s="347"/>
      <c r="H98" s="349"/>
      <c r="I98" s="351"/>
    </row>
    <row r="99" spans="1:9" x14ac:dyDescent="0.25">
      <c r="A99" s="391"/>
      <c r="B99" s="358"/>
      <c r="C99" s="358"/>
      <c r="D99" s="388"/>
      <c r="E99" s="395"/>
      <c r="F99" s="37" t="s">
        <v>1337</v>
      </c>
      <c r="G99" s="392"/>
      <c r="H99" s="393"/>
      <c r="I99" s="379"/>
    </row>
    <row r="100" spans="1:9" x14ac:dyDescent="0.25">
      <c r="A100" s="391"/>
      <c r="B100" s="358"/>
      <c r="C100" s="358"/>
      <c r="D100" s="344"/>
      <c r="E100" s="396"/>
      <c r="F100" s="37" t="s">
        <v>1338</v>
      </c>
      <c r="G100" s="348"/>
      <c r="H100" s="350"/>
      <c r="I100" s="352"/>
    </row>
    <row r="101" spans="1:9" x14ac:dyDescent="0.25">
      <c r="A101" s="391"/>
      <c r="B101" s="358"/>
      <c r="C101" s="358"/>
      <c r="D101" s="343" t="s">
        <v>1339</v>
      </c>
      <c r="E101" s="394">
        <v>2</v>
      </c>
      <c r="F101" s="43" t="s">
        <v>1340</v>
      </c>
      <c r="G101" s="397"/>
      <c r="H101" s="349"/>
      <c r="I101" s="351"/>
    </row>
    <row r="102" spans="1:9" x14ac:dyDescent="0.25">
      <c r="A102" s="391"/>
      <c r="B102" s="358"/>
      <c r="C102" s="358"/>
      <c r="D102" s="344"/>
      <c r="E102" s="396"/>
      <c r="F102" s="59" t="s">
        <v>1341</v>
      </c>
      <c r="G102" s="398"/>
      <c r="H102" s="350"/>
      <c r="I102" s="352"/>
    </row>
    <row r="103" spans="1:9" x14ac:dyDescent="0.25">
      <c r="A103" s="391"/>
      <c r="B103" s="358"/>
      <c r="C103" s="358"/>
      <c r="D103" s="55" t="s">
        <v>1342</v>
      </c>
      <c r="E103" s="89">
        <v>1</v>
      </c>
      <c r="F103" s="39" t="s">
        <v>1343</v>
      </c>
      <c r="G103" s="84"/>
      <c r="H103" s="91"/>
      <c r="I103" s="57"/>
    </row>
    <row r="104" spans="1:9" ht="15.75" thickBot="1" x14ac:dyDescent="0.3">
      <c r="A104" s="391"/>
      <c r="B104" s="358"/>
      <c r="C104" s="358"/>
      <c r="D104" s="61" t="s">
        <v>1344</v>
      </c>
      <c r="E104" s="92">
        <v>1</v>
      </c>
      <c r="F104" s="38" t="s">
        <v>1345</v>
      </c>
      <c r="G104" s="93"/>
      <c r="H104" s="94"/>
      <c r="I104" s="63"/>
    </row>
    <row r="105" spans="1:9" ht="76.5" x14ac:dyDescent="0.25">
      <c r="A105" s="407">
        <v>5</v>
      </c>
      <c r="B105" s="411" t="s">
        <v>1346</v>
      </c>
      <c r="C105" s="411" t="s">
        <v>1347</v>
      </c>
      <c r="D105" s="51" t="s">
        <v>1348</v>
      </c>
      <c r="E105" s="95">
        <v>1</v>
      </c>
      <c r="F105" s="96"/>
      <c r="G105" s="81" t="s">
        <v>1349</v>
      </c>
      <c r="H105" s="82"/>
      <c r="I105" s="97"/>
    </row>
    <row r="106" spans="1:9" ht="76.5" x14ac:dyDescent="0.25">
      <c r="A106" s="408"/>
      <c r="B106" s="399"/>
      <c r="C106" s="399"/>
      <c r="D106" s="55" t="s">
        <v>1350</v>
      </c>
      <c r="E106" s="89">
        <v>1</v>
      </c>
      <c r="F106" s="87"/>
      <c r="G106" s="41" t="s">
        <v>1351</v>
      </c>
      <c r="H106" s="91"/>
      <c r="I106" s="98"/>
    </row>
    <row r="107" spans="1:9" x14ac:dyDescent="0.25">
      <c r="A107" s="408"/>
      <c r="B107" s="363" t="s">
        <v>1352</v>
      </c>
      <c r="C107" s="363" t="s">
        <v>1353</v>
      </c>
      <c r="D107" s="55" t="s">
        <v>1354</v>
      </c>
      <c r="E107" s="89">
        <v>1</v>
      </c>
      <c r="F107" s="38" t="s">
        <v>1355</v>
      </c>
      <c r="G107" s="99"/>
      <c r="H107" s="91"/>
      <c r="I107" s="57"/>
    </row>
    <row r="108" spans="1:9" x14ac:dyDescent="0.25">
      <c r="A108" s="408"/>
      <c r="B108" s="358"/>
      <c r="C108" s="358"/>
      <c r="D108" s="343" t="s">
        <v>1356</v>
      </c>
      <c r="E108" s="394">
        <v>2</v>
      </c>
      <c r="F108" s="38" t="s">
        <v>1357</v>
      </c>
      <c r="G108" s="397"/>
      <c r="H108" s="349"/>
      <c r="I108" s="351"/>
    </row>
    <row r="109" spans="1:9" x14ac:dyDescent="0.25">
      <c r="A109" s="408"/>
      <c r="B109" s="359"/>
      <c r="C109" s="359"/>
      <c r="D109" s="344"/>
      <c r="E109" s="396"/>
      <c r="F109" s="39" t="s">
        <v>1358</v>
      </c>
      <c r="G109" s="398"/>
      <c r="H109" s="350"/>
      <c r="I109" s="352"/>
    </row>
    <row r="110" spans="1:9" x14ac:dyDescent="0.25">
      <c r="A110" s="408"/>
      <c r="B110" s="399" t="s">
        <v>1359</v>
      </c>
      <c r="C110" s="399" t="s">
        <v>1360</v>
      </c>
      <c r="D110" s="55" t="s">
        <v>1361</v>
      </c>
      <c r="E110" s="89">
        <v>1</v>
      </c>
      <c r="F110" s="100" t="s">
        <v>1362</v>
      </c>
      <c r="G110" s="41"/>
      <c r="H110" s="91"/>
      <c r="I110" s="57"/>
    </row>
    <row r="111" spans="1:9" x14ac:dyDescent="0.25">
      <c r="A111" s="408"/>
      <c r="B111" s="399"/>
      <c r="C111" s="399"/>
      <c r="D111" s="55" t="s">
        <v>1363</v>
      </c>
      <c r="E111" s="89">
        <v>1</v>
      </c>
      <c r="F111" s="90" t="s">
        <v>1364</v>
      </c>
      <c r="G111" s="41"/>
      <c r="H111" s="91"/>
      <c r="I111" s="57"/>
    </row>
    <row r="112" spans="1:9" x14ac:dyDescent="0.25">
      <c r="A112" s="408"/>
      <c r="B112" s="399"/>
      <c r="C112" s="399"/>
      <c r="D112" s="343" t="s">
        <v>1365</v>
      </c>
      <c r="E112" s="394">
        <v>2</v>
      </c>
      <c r="F112" s="90" t="s">
        <v>1366</v>
      </c>
      <c r="G112" s="338"/>
      <c r="H112" s="91"/>
      <c r="I112" s="57"/>
    </row>
    <row r="113" spans="1:9" x14ac:dyDescent="0.25">
      <c r="A113" s="408"/>
      <c r="B113" s="399"/>
      <c r="C113" s="399"/>
      <c r="D113" s="344"/>
      <c r="E113" s="396"/>
      <c r="F113" s="100" t="s">
        <v>1367</v>
      </c>
      <c r="G113" s="335"/>
      <c r="H113" s="91"/>
      <c r="I113" s="57"/>
    </row>
    <row r="114" spans="1:9" x14ac:dyDescent="0.25">
      <c r="A114" s="408"/>
      <c r="B114" s="399"/>
      <c r="C114" s="399"/>
      <c r="D114" s="55" t="s">
        <v>1368</v>
      </c>
      <c r="E114" s="89">
        <v>1</v>
      </c>
      <c r="F114" s="100" t="s">
        <v>1369</v>
      </c>
      <c r="G114" s="41"/>
      <c r="H114" s="91"/>
      <c r="I114" s="57"/>
    </row>
    <row r="115" spans="1:9" x14ac:dyDescent="0.25">
      <c r="A115" s="408"/>
      <c r="B115" s="399" t="s">
        <v>1370</v>
      </c>
      <c r="C115" s="399" t="s">
        <v>1371</v>
      </c>
      <c r="D115" s="55" t="s">
        <v>1314</v>
      </c>
      <c r="E115" s="89">
        <v>1</v>
      </c>
      <c r="F115" s="90" t="s">
        <v>1315</v>
      </c>
      <c r="G115" s="41"/>
      <c r="H115" s="91"/>
      <c r="I115" s="57"/>
    </row>
    <row r="116" spans="1:9" x14ac:dyDescent="0.25">
      <c r="A116" s="408"/>
      <c r="B116" s="399"/>
      <c r="C116" s="399"/>
      <c r="D116" s="343" t="s">
        <v>1372</v>
      </c>
      <c r="E116" s="394">
        <v>2</v>
      </c>
      <c r="F116" s="90" t="s">
        <v>1373</v>
      </c>
      <c r="G116" s="338"/>
      <c r="H116" s="349"/>
      <c r="I116" s="351"/>
    </row>
    <row r="117" spans="1:9" x14ac:dyDescent="0.25">
      <c r="A117" s="408"/>
      <c r="B117" s="399"/>
      <c r="C117" s="399"/>
      <c r="D117" s="344"/>
      <c r="E117" s="396"/>
      <c r="F117" s="100" t="s">
        <v>1374</v>
      </c>
      <c r="G117" s="335"/>
      <c r="H117" s="350"/>
      <c r="I117" s="352"/>
    </row>
    <row r="118" spans="1:9" ht="25.5" x14ac:dyDescent="0.25">
      <c r="A118" s="408"/>
      <c r="B118" s="399"/>
      <c r="C118" s="399"/>
      <c r="D118" s="55" t="s">
        <v>1375</v>
      </c>
      <c r="E118" s="89">
        <v>1</v>
      </c>
      <c r="F118" s="100" t="s">
        <v>1376</v>
      </c>
      <c r="G118" s="41"/>
      <c r="H118" s="91"/>
      <c r="I118" s="57"/>
    </row>
    <row r="119" spans="1:9" x14ac:dyDescent="0.25">
      <c r="A119" s="408"/>
      <c r="B119" s="399" t="s">
        <v>1377</v>
      </c>
      <c r="C119" s="399" t="s">
        <v>1378</v>
      </c>
      <c r="D119" s="55" t="s">
        <v>1279</v>
      </c>
      <c r="E119" s="89">
        <v>1</v>
      </c>
      <c r="F119" s="101" t="s">
        <v>1280</v>
      </c>
      <c r="G119" s="41"/>
      <c r="H119" s="91"/>
      <c r="I119" s="57"/>
    </row>
    <row r="120" spans="1:9" ht="25.5" x14ac:dyDescent="0.25">
      <c r="A120" s="408"/>
      <c r="B120" s="399"/>
      <c r="C120" s="399"/>
      <c r="D120" s="55" t="s">
        <v>1379</v>
      </c>
      <c r="E120" s="89">
        <v>1</v>
      </c>
      <c r="F120" s="101" t="s">
        <v>1380</v>
      </c>
      <c r="G120" s="41"/>
      <c r="H120" s="91"/>
      <c r="I120" s="57"/>
    </row>
    <row r="121" spans="1:9" x14ac:dyDescent="0.25">
      <c r="A121" s="408"/>
      <c r="B121" s="399" t="s">
        <v>1381</v>
      </c>
      <c r="C121" s="399" t="s">
        <v>1382</v>
      </c>
      <c r="D121" s="55" t="s">
        <v>1383</v>
      </c>
      <c r="E121" s="89">
        <v>1</v>
      </c>
      <c r="F121" s="101" t="s">
        <v>1384</v>
      </c>
      <c r="G121" s="41"/>
      <c r="H121" s="91"/>
      <c r="I121" s="57"/>
    </row>
    <row r="122" spans="1:9" ht="25.5" x14ac:dyDescent="0.25">
      <c r="A122" s="408"/>
      <c r="B122" s="399"/>
      <c r="C122" s="399"/>
      <c r="D122" s="55" t="s">
        <v>1385</v>
      </c>
      <c r="E122" s="89">
        <v>1</v>
      </c>
      <c r="F122" s="101" t="s">
        <v>1386</v>
      </c>
      <c r="G122" s="41"/>
      <c r="H122" s="91"/>
      <c r="I122" s="57"/>
    </row>
    <row r="123" spans="1:9" x14ac:dyDescent="0.25">
      <c r="A123" s="408"/>
      <c r="B123" s="363" t="s">
        <v>1387</v>
      </c>
      <c r="C123" s="363" t="s">
        <v>34</v>
      </c>
      <c r="D123" s="55" t="s">
        <v>819</v>
      </c>
      <c r="E123" s="45">
        <v>1</v>
      </c>
      <c r="F123" s="38" t="s">
        <v>334</v>
      </c>
      <c r="G123" s="99"/>
      <c r="H123" s="91"/>
      <c r="I123" s="57"/>
    </row>
    <row r="124" spans="1:9" x14ac:dyDescent="0.25">
      <c r="A124" s="408"/>
      <c r="B124" s="358"/>
      <c r="C124" s="358"/>
      <c r="D124" s="343" t="s">
        <v>335</v>
      </c>
      <c r="E124" s="345">
        <v>2</v>
      </c>
      <c r="F124" s="38" t="s">
        <v>1388</v>
      </c>
      <c r="G124" s="397"/>
      <c r="H124" s="349"/>
      <c r="I124" s="351"/>
    </row>
    <row r="125" spans="1:9" x14ac:dyDescent="0.25">
      <c r="A125" s="408"/>
      <c r="B125" s="359"/>
      <c r="C125" s="359"/>
      <c r="D125" s="344"/>
      <c r="E125" s="346"/>
      <c r="F125" s="39" t="s">
        <v>1389</v>
      </c>
      <c r="G125" s="398"/>
      <c r="H125" s="350"/>
      <c r="I125" s="352"/>
    </row>
    <row r="126" spans="1:9" x14ac:dyDescent="0.25">
      <c r="A126" s="408"/>
      <c r="B126" s="399" t="s">
        <v>1390</v>
      </c>
      <c r="C126" s="399" t="s">
        <v>33</v>
      </c>
      <c r="D126" s="55" t="s">
        <v>1391</v>
      </c>
      <c r="E126" s="45">
        <v>1</v>
      </c>
      <c r="F126" s="59" t="s">
        <v>1392</v>
      </c>
      <c r="G126" s="45"/>
      <c r="H126" s="58"/>
      <c r="I126" s="400" t="s">
        <v>1393</v>
      </c>
    </row>
    <row r="127" spans="1:9" x14ac:dyDescent="0.25">
      <c r="A127" s="408"/>
      <c r="B127" s="399"/>
      <c r="C127" s="399"/>
      <c r="D127" s="55" t="s">
        <v>1394</v>
      </c>
      <c r="E127" s="45">
        <v>1</v>
      </c>
      <c r="F127" s="43" t="s">
        <v>1395</v>
      </c>
      <c r="G127" s="45"/>
      <c r="H127" s="58"/>
      <c r="I127" s="401"/>
    </row>
    <row r="128" spans="1:9" x14ac:dyDescent="0.25">
      <c r="A128" s="408"/>
      <c r="B128" s="399"/>
      <c r="C128" s="399"/>
      <c r="D128" s="343" t="s">
        <v>1396</v>
      </c>
      <c r="E128" s="345">
        <v>2</v>
      </c>
      <c r="F128" s="43" t="s">
        <v>1397</v>
      </c>
      <c r="G128" s="347"/>
      <c r="H128" s="349"/>
      <c r="I128" s="401"/>
    </row>
    <row r="129" spans="1:9" x14ac:dyDescent="0.25">
      <c r="A129" s="408"/>
      <c r="B129" s="399"/>
      <c r="C129" s="399"/>
      <c r="D129" s="344"/>
      <c r="E129" s="346"/>
      <c r="F129" s="59" t="s">
        <v>1398</v>
      </c>
      <c r="G129" s="348"/>
      <c r="H129" s="350"/>
      <c r="I129" s="401"/>
    </row>
    <row r="130" spans="1:9" x14ac:dyDescent="0.25">
      <c r="A130" s="408"/>
      <c r="B130" s="399"/>
      <c r="C130" s="399"/>
      <c r="D130" s="55" t="s">
        <v>1399</v>
      </c>
      <c r="E130" s="45">
        <v>1</v>
      </c>
      <c r="F130" s="59" t="s">
        <v>1400</v>
      </c>
      <c r="G130" s="45"/>
      <c r="H130" s="58"/>
      <c r="I130" s="401"/>
    </row>
    <row r="131" spans="1:9" ht="25.5" x14ac:dyDescent="0.25">
      <c r="A131" s="408"/>
      <c r="B131" s="399"/>
      <c r="C131" s="399"/>
      <c r="D131" s="55" t="s">
        <v>1401</v>
      </c>
      <c r="E131" s="45">
        <v>1</v>
      </c>
      <c r="F131" s="41" t="s">
        <v>1402</v>
      </c>
      <c r="G131" s="45"/>
      <c r="H131" s="58"/>
      <c r="I131" s="401"/>
    </row>
    <row r="132" spans="1:9" x14ac:dyDescent="0.25">
      <c r="A132" s="408"/>
      <c r="B132" s="399"/>
      <c r="C132" s="399"/>
      <c r="D132" s="55" t="s">
        <v>1403</v>
      </c>
      <c r="E132" s="45">
        <v>1</v>
      </c>
      <c r="F132" s="41" t="s">
        <v>1404</v>
      </c>
      <c r="G132" s="45"/>
      <c r="H132" s="58"/>
      <c r="I132" s="401"/>
    </row>
    <row r="133" spans="1:9" x14ac:dyDescent="0.25">
      <c r="A133" s="408"/>
      <c r="B133" s="399"/>
      <c r="C133" s="399"/>
      <c r="D133" s="55" t="s">
        <v>1405</v>
      </c>
      <c r="E133" s="45">
        <v>1</v>
      </c>
      <c r="F133" s="41" t="s">
        <v>1406</v>
      </c>
      <c r="G133" s="45"/>
      <c r="H133" s="58"/>
      <c r="I133" s="401"/>
    </row>
    <row r="134" spans="1:9" x14ac:dyDescent="0.25">
      <c r="A134" s="408"/>
      <c r="B134" s="399"/>
      <c r="C134" s="399"/>
      <c r="D134" s="55" t="s">
        <v>1407</v>
      </c>
      <c r="E134" s="45">
        <v>1</v>
      </c>
      <c r="F134" s="41" t="s">
        <v>1408</v>
      </c>
      <c r="G134" s="45"/>
      <c r="H134" s="58"/>
      <c r="I134" s="401"/>
    </row>
    <row r="135" spans="1:9" x14ac:dyDescent="0.25">
      <c r="A135" s="408"/>
      <c r="B135" s="399"/>
      <c r="C135" s="399"/>
      <c r="D135" s="55" t="s">
        <v>1409</v>
      </c>
      <c r="E135" s="45">
        <v>1</v>
      </c>
      <c r="F135" s="41" t="s">
        <v>1410</v>
      </c>
      <c r="G135" s="45"/>
      <c r="H135" s="58"/>
      <c r="I135" s="402"/>
    </row>
    <row r="136" spans="1:9" x14ac:dyDescent="0.25">
      <c r="A136" s="408"/>
      <c r="B136" s="399" t="s">
        <v>1411</v>
      </c>
      <c r="C136" s="399" t="s">
        <v>36</v>
      </c>
      <c r="D136" s="55" t="s">
        <v>1412</v>
      </c>
      <c r="E136" s="89">
        <v>1</v>
      </c>
      <c r="F136" s="43" t="s">
        <v>1413</v>
      </c>
      <c r="G136" s="84"/>
      <c r="H136" s="91"/>
      <c r="I136" s="57"/>
    </row>
    <row r="137" spans="1:9" x14ac:dyDescent="0.25">
      <c r="A137" s="408"/>
      <c r="B137" s="399"/>
      <c r="C137" s="399"/>
      <c r="D137" s="343" t="s">
        <v>1414</v>
      </c>
      <c r="E137" s="394">
        <v>2</v>
      </c>
      <c r="F137" s="38" t="s">
        <v>1415</v>
      </c>
      <c r="G137" s="347"/>
      <c r="H137" s="349"/>
      <c r="I137" s="351"/>
    </row>
    <row r="138" spans="1:9" x14ac:dyDescent="0.25">
      <c r="A138" s="409"/>
      <c r="B138" s="363"/>
      <c r="C138" s="363"/>
      <c r="D138" s="344"/>
      <c r="E138" s="396"/>
      <c r="F138" s="39" t="s">
        <v>1416</v>
      </c>
      <c r="G138" s="348"/>
      <c r="H138" s="350"/>
      <c r="I138" s="352"/>
    </row>
    <row r="139" spans="1:9" ht="64.5" thickBot="1" x14ac:dyDescent="0.3">
      <c r="A139" s="410"/>
      <c r="B139" s="403"/>
      <c r="C139" s="403"/>
      <c r="D139" s="46" t="s">
        <v>1417</v>
      </c>
      <c r="E139" s="102">
        <v>1</v>
      </c>
      <c r="F139" s="64"/>
      <c r="G139" s="103" t="s">
        <v>1418</v>
      </c>
      <c r="H139" s="49"/>
      <c r="I139" s="50"/>
    </row>
    <row r="140" spans="1:9" ht="25.5" x14ac:dyDescent="0.25">
      <c r="A140" s="404">
        <v>6</v>
      </c>
      <c r="B140" s="357" t="s">
        <v>1419</v>
      </c>
      <c r="C140" s="357" t="s">
        <v>1420</v>
      </c>
      <c r="D140" s="104" t="s">
        <v>1421</v>
      </c>
      <c r="E140" s="105">
        <v>1</v>
      </c>
      <c r="F140" s="106" t="s">
        <v>1422</v>
      </c>
      <c r="G140" s="107"/>
      <c r="H140" s="82"/>
      <c r="I140" s="54"/>
    </row>
    <row r="141" spans="1:9" ht="25.5" x14ac:dyDescent="0.25">
      <c r="A141" s="405"/>
      <c r="B141" s="358"/>
      <c r="C141" s="358"/>
      <c r="D141" s="55" t="s">
        <v>1423</v>
      </c>
      <c r="E141" s="89">
        <v>1</v>
      </c>
      <c r="F141" s="45" t="s">
        <v>1424</v>
      </c>
      <c r="G141" s="84"/>
      <c r="H141" s="108"/>
      <c r="I141" s="67"/>
    </row>
    <row r="142" spans="1:9" x14ac:dyDescent="0.25">
      <c r="A142" s="405"/>
      <c r="B142" s="359"/>
      <c r="C142" s="359"/>
      <c r="D142" s="55" t="s">
        <v>1425</v>
      </c>
      <c r="E142" s="89">
        <v>1</v>
      </c>
      <c r="F142" s="45" t="s">
        <v>1426</v>
      </c>
      <c r="G142" s="84"/>
      <c r="H142" s="108"/>
      <c r="I142" s="67"/>
    </row>
    <row r="143" spans="1:9" x14ac:dyDescent="0.25">
      <c r="A143" s="405"/>
      <c r="B143" s="363" t="s">
        <v>1427</v>
      </c>
      <c r="C143" s="363" t="s">
        <v>1428</v>
      </c>
      <c r="D143" s="55" t="s">
        <v>1429</v>
      </c>
      <c r="E143" s="89">
        <v>1</v>
      </c>
      <c r="F143" s="45" t="s">
        <v>1430</v>
      </c>
      <c r="G143" s="99"/>
      <c r="H143" s="91"/>
      <c r="I143" s="57"/>
    </row>
    <row r="144" spans="1:9" x14ac:dyDescent="0.25">
      <c r="A144" s="405"/>
      <c r="B144" s="358"/>
      <c r="C144" s="358"/>
      <c r="D144" s="55" t="s">
        <v>1431</v>
      </c>
      <c r="E144" s="89">
        <v>1</v>
      </c>
      <c r="F144" s="45" t="s">
        <v>1432</v>
      </c>
      <c r="G144" s="99"/>
      <c r="H144" s="91"/>
      <c r="I144" s="57"/>
    </row>
    <row r="145" spans="1:9" ht="59.25" customHeight="1" x14ac:dyDescent="0.25">
      <c r="A145" s="405"/>
      <c r="B145" s="359"/>
      <c r="C145" s="359"/>
      <c r="D145" s="55" t="s">
        <v>1433</v>
      </c>
      <c r="E145" s="89">
        <v>1</v>
      </c>
      <c r="F145" s="45"/>
      <c r="G145" s="99" t="s">
        <v>1434</v>
      </c>
      <c r="H145" s="91"/>
      <c r="I145" s="57"/>
    </row>
    <row r="146" spans="1:9" x14ac:dyDescent="0.25">
      <c r="A146" s="405"/>
      <c r="B146" s="363" t="s">
        <v>1435</v>
      </c>
      <c r="C146" s="363" t="s">
        <v>1436</v>
      </c>
      <c r="D146" s="55" t="s">
        <v>1437</v>
      </c>
      <c r="E146" s="89">
        <v>1</v>
      </c>
      <c r="F146" s="38" t="s">
        <v>1438</v>
      </c>
      <c r="G146" s="99"/>
      <c r="H146" s="91"/>
      <c r="I146" s="57"/>
    </row>
    <row r="147" spans="1:9" x14ac:dyDescent="0.25">
      <c r="A147" s="405"/>
      <c r="B147" s="358"/>
      <c r="C147" s="358"/>
      <c r="D147" s="343" t="s">
        <v>1339</v>
      </c>
      <c r="E147" s="394">
        <v>2</v>
      </c>
      <c r="F147" s="38" t="s">
        <v>1340</v>
      </c>
      <c r="G147" s="397"/>
      <c r="H147" s="349"/>
      <c r="I147" s="351"/>
    </row>
    <row r="148" spans="1:9" x14ac:dyDescent="0.25">
      <c r="A148" s="405"/>
      <c r="B148" s="358"/>
      <c r="C148" s="358"/>
      <c r="D148" s="344"/>
      <c r="E148" s="396"/>
      <c r="F148" s="39" t="s">
        <v>1341</v>
      </c>
      <c r="G148" s="398"/>
      <c r="H148" s="350"/>
      <c r="I148" s="352"/>
    </row>
    <row r="149" spans="1:9" ht="25.5" x14ac:dyDescent="0.25">
      <c r="A149" s="405"/>
      <c r="B149" s="358"/>
      <c r="C149" s="358"/>
      <c r="D149" s="55" t="s">
        <v>1439</v>
      </c>
      <c r="E149" s="89">
        <v>1</v>
      </c>
      <c r="F149" s="39" t="s">
        <v>1440</v>
      </c>
      <c r="G149" s="99"/>
      <c r="H149" s="91"/>
      <c r="I149" s="57"/>
    </row>
    <row r="150" spans="1:9" ht="25.5" x14ac:dyDescent="0.25">
      <c r="A150" s="405"/>
      <c r="B150" s="358"/>
      <c r="C150" s="358"/>
      <c r="D150" s="55" t="s">
        <v>1441</v>
      </c>
      <c r="E150" s="89">
        <v>1</v>
      </c>
      <c r="F150" s="45" t="s">
        <v>1442</v>
      </c>
      <c r="G150" s="99"/>
      <c r="H150" s="91"/>
      <c r="I150" s="57"/>
    </row>
    <row r="151" spans="1:9" x14ac:dyDescent="0.25">
      <c r="A151" s="405"/>
      <c r="B151" s="359"/>
      <c r="C151" s="359"/>
      <c r="D151" s="55" t="s">
        <v>1443</v>
      </c>
      <c r="E151" s="89">
        <v>1</v>
      </c>
      <c r="F151" s="38" t="s">
        <v>1444</v>
      </c>
      <c r="G151" s="99"/>
      <c r="H151" s="91"/>
      <c r="I151" s="57"/>
    </row>
    <row r="152" spans="1:9" x14ac:dyDescent="0.25">
      <c r="A152" s="405"/>
      <c r="B152" s="363" t="s">
        <v>1445</v>
      </c>
      <c r="C152" s="363" t="s">
        <v>1446</v>
      </c>
      <c r="D152" s="343" t="s">
        <v>1447</v>
      </c>
      <c r="E152" s="394">
        <v>2</v>
      </c>
      <c r="F152" s="38" t="s">
        <v>1448</v>
      </c>
      <c r="G152" s="397"/>
      <c r="H152" s="349"/>
      <c r="I152" s="351"/>
    </row>
    <row r="153" spans="1:9" x14ac:dyDescent="0.25">
      <c r="A153" s="405"/>
      <c r="B153" s="358"/>
      <c r="C153" s="358"/>
      <c r="D153" s="344"/>
      <c r="E153" s="396"/>
      <c r="F153" s="39" t="s">
        <v>1449</v>
      </c>
      <c r="G153" s="398"/>
      <c r="H153" s="350"/>
      <c r="I153" s="352"/>
    </row>
    <row r="154" spans="1:9" x14ac:dyDescent="0.25">
      <c r="A154" s="405"/>
      <c r="B154" s="358"/>
      <c r="C154" s="358"/>
      <c r="D154" s="55" t="s">
        <v>1450</v>
      </c>
      <c r="E154" s="89">
        <v>1</v>
      </c>
      <c r="F154" s="39" t="s">
        <v>1451</v>
      </c>
      <c r="G154" s="99"/>
      <c r="H154" s="91"/>
      <c r="I154" s="57"/>
    </row>
    <row r="155" spans="1:9" x14ac:dyDescent="0.25">
      <c r="A155" s="405"/>
      <c r="B155" s="358"/>
      <c r="C155" s="358"/>
      <c r="D155" s="55" t="s">
        <v>1452</v>
      </c>
      <c r="E155" s="89">
        <v>1</v>
      </c>
      <c r="F155" s="45" t="s">
        <v>1453</v>
      </c>
      <c r="G155" s="99"/>
      <c r="H155" s="91"/>
      <c r="I155" s="57"/>
    </row>
    <row r="156" spans="1:9" x14ac:dyDescent="0.25">
      <c r="A156" s="405"/>
      <c r="B156" s="359"/>
      <c r="C156" s="359"/>
      <c r="D156" s="55" t="s">
        <v>1454</v>
      </c>
      <c r="E156" s="89">
        <v>1</v>
      </c>
      <c r="F156" s="45" t="s">
        <v>1455</v>
      </c>
      <c r="G156" s="99"/>
      <c r="H156" s="91"/>
      <c r="I156" s="57"/>
    </row>
    <row r="157" spans="1:9" ht="25.5" x14ac:dyDescent="0.25">
      <c r="A157" s="405"/>
      <c r="B157" s="363" t="s">
        <v>1456</v>
      </c>
      <c r="C157" s="363" t="s">
        <v>1457</v>
      </c>
      <c r="D157" s="55" t="s">
        <v>1439</v>
      </c>
      <c r="E157" s="89">
        <v>1</v>
      </c>
      <c r="F157" s="45" t="s">
        <v>1440</v>
      </c>
      <c r="G157" s="99"/>
      <c r="H157" s="91"/>
      <c r="I157" s="57"/>
    </row>
    <row r="158" spans="1:9" x14ac:dyDescent="0.25">
      <c r="A158" s="405"/>
      <c r="B158" s="358"/>
      <c r="C158" s="358"/>
      <c r="D158" s="55" t="s">
        <v>1458</v>
      </c>
      <c r="E158" s="89">
        <v>1</v>
      </c>
      <c r="F158" s="45" t="s">
        <v>1459</v>
      </c>
      <c r="G158" s="99"/>
      <c r="H158" s="91"/>
      <c r="I158" s="57"/>
    </row>
    <row r="159" spans="1:9" ht="25.5" x14ac:dyDescent="0.25">
      <c r="A159" s="405"/>
      <c r="B159" s="359"/>
      <c r="C159" s="359"/>
      <c r="D159" s="55" t="s">
        <v>1460</v>
      </c>
      <c r="E159" s="89">
        <v>1</v>
      </c>
      <c r="F159" s="38" t="s">
        <v>1461</v>
      </c>
      <c r="G159" s="99"/>
      <c r="H159" s="91"/>
      <c r="I159" s="57"/>
    </row>
    <row r="160" spans="1:9" x14ac:dyDescent="0.25">
      <c r="A160" s="405"/>
      <c r="B160" s="363" t="s">
        <v>1462</v>
      </c>
      <c r="C160" s="363" t="s">
        <v>1463</v>
      </c>
      <c r="D160" s="343" t="s">
        <v>1464</v>
      </c>
      <c r="E160" s="394">
        <v>3</v>
      </c>
      <c r="F160" s="38" t="s">
        <v>1336</v>
      </c>
      <c r="G160" s="397"/>
      <c r="H160" s="349"/>
      <c r="I160" s="351"/>
    </row>
    <row r="161" spans="1:9" x14ac:dyDescent="0.25">
      <c r="A161" s="405"/>
      <c r="B161" s="358"/>
      <c r="C161" s="358"/>
      <c r="D161" s="388"/>
      <c r="E161" s="395"/>
      <c r="F161" s="37" t="s">
        <v>1337</v>
      </c>
      <c r="G161" s="412"/>
      <c r="H161" s="393"/>
      <c r="I161" s="379"/>
    </row>
    <row r="162" spans="1:9" x14ac:dyDescent="0.25">
      <c r="A162" s="405"/>
      <c r="B162" s="358"/>
      <c r="C162" s="358"/>
      <c r="D162" s="344"/>
      <c r="E162" s="396"/>
      <c r="F162" s="39" t="s">
        <v>1338</v>
      </c>
      <c r="G162" s="398"/>
      <c r="H162" s="350"/>
      <c r="I162" s="352"/>
    </row>
    <row r="163" spans="1:9" x14ac:dyDescent="0.25">
      <c r="A163" s="405"/>
      <c r="B163" s="359"/>
      <c r="C163" s="359"/>
      <c r="D163" s="55" t="s">
        <v>1465</v>
      </c>
      <c r="E163" s="89">
        <v>1</v>
      </c>
      <c r="F163" s="39" t="s">
        <v>1466</v>
      </c>
      <c r="G163" s="99"/>
      <c r="H163" s="91"/>
      <c r="I163" s="57"/>
    </row>
    <row r="164" spans="1:9" x14ac:dyDescent="0.25">
      <c r="A164" s="405"/>
      <c r="B164" s="363" t="s">
        <v>1467</v>
      </c>
      <c r="C164" s="363" t="s">
        <v>1468</v>
      </c>
      <c r="D164" s="55" t="s">
        <v>1469</v>
      </c>
      <c r="E164" s="89">
        <v>1</v>
      </c>
      <c r="F164" s="45" t="s">
        <v>1470</v>
      </c>
      <c r="G164" s="99"/>
      <c r="H164" s="91"/>
      <c r="I164" s="57"/>
    </row>
    <row r="165" spans="1:9" ht="25.5" x14ac:dyDescent="0.25">
      <c r="A165" s="405"/>
      <c r="B165" s="358"/>
      <c r="C165" s="358"/>
      <c r="D165" s="55" t="s">
        <v>416</v>
      </c>
      <c r="E165" s="89">
        <v>1</v>
      </c>
      <c r="F165" s="45" t="s">
        <v>414</v>
      </c>
      <c r="G165" s="99"/>
      <c r="H165" s="91"/>
      <c r="I165" s="57"/>
    </row>
    <row r="166" spans="1:9" ht="76.5" x14ac:dyDescent="0.25">
      <c r="A166" s="405"/>
      <c r="B166" s="359"/>
      <c r="C166" s="359"/>
      <c r="D166" s="55" t="s">
        <v>1471</v>
      </c>
      <c r="E166" s="89">
        <v>1</v>
      </c>
      <c r="F166" s="38"/>
      <c r="G166" s="99" t="s">
        <v>1472</v>
      </c>
      <c r="H166" s="91"/>
      <c r="I166" s="57"/>
    </row>
    <row r="167" spans="1:9" x14ac:dyDescent="0.25">
      <c r="A167" s="405"/>
      <c r="B167" s="363" t="s">
        <v>1473</v>
      </c>
      <c r="C167" s="363" t="s">
        <v>716</v>
      </c>
      <c r="D167" s="343" t="s">
        <v>1288</v>
      </c>
      <c r="E167" s="394">
        <v>3</v>
      </c>
      <c r="F167" s="38" t="s">
        <v>1289</v>
      </c>
      <c r="G167" s="397"/>
      <c r="H167" s="349"/>
      <c r="I167" s="351"/>
    </row>
    <row r="168" spans="1:9" x14ac:dyDescent="0.25">
      <c r="A168" s="405"/>
      <c r="B168" s="358"/>
      <c r="C168" s="358"/>
      <c r="D168" s="388"/>
      <c r="E168" s="395"/>
      <c r="F168" s="37" t="s">
        <v>1290</v>
      </c>
      <c r="G168" s="412"/>
      <c r="H168" s="393"/>
      <c r="I168" s="379"/>
    </row>
    <row r="169" spans="1:9" x14ac:dyDescent="0.25">
      <c r="A169" s="405"/>
      <c r="B169" s="358"/>
      <c r="C169" s="358"/>
      <c r="D169" s="344"/>
      <c r="E169" s="396"/>
      <c r="F169" s="39" t="s">
        <v>1291</v>
      </c>
      <c r="G169" s="398"/>
      <c r="H169" s="350"/>
      <c r="I169" s="352"/>
    </row>
    <row r="170" spans="1:9" x14ac:dyDescent="0.25">
      <c r="A170" s="405"/>
      <c r="B170" s="359"/>
      <c r="C170" s="359"/>
      <c r="D170" s="55" t="s">
        <v>1474</v>
      </c>
      <c r="E170" s="89">
        <v>1</v>
      </c>
      <c r="F170" s="39" t="s">
        <v>1475</v>
      </c>
      <c r="G170" s="99"/>
      <c r="H170" s="91"/>
      <c r="I170" s="57"/>
    </row>
    <row r="171" spans="1:9" x14ac:dyDescent="0.25">
      <c r="A171" s="405"/>
      <c r="B171" s="363" t="s">
        <v>1476</v>
      </c>
      <c r="C171" s="363" t="s">
        <v>35</v>
      </c>
      <c r="D171" s="55" t="s">
        <v>1477</v>
      </c>
      <c r="E171" s="89">
        <v>1</v>
      </c>
      <c r="F171" s="45" t="s">
        <v>338</v>
      </c>
      <c r="G171" s="99"/>
      <c r="H171" s="91"/>
      <c r="I171" s="57"/>
    </row>
    <row r="172" spans="1:9" ht="90" x14ac:dyDescent="0.25">
      <c r="A172" s="405"/>
      <c r="B172" s="359"/>
      <c r="C172" s="359"/>
      <c r="D172" s="55" t="s">
        <v>1478</v>
      </c>
      <c r="E172" s="89">
        <v>0</v>
      </c>
      <c r="F172" s="45" t="s">
        <v>339</v>
      </c>
      <c r="G172" s="99"/>
      <c r="H172" s="45" t="s">
        <v>1479</v>
      </c>
      <c r="I172" s="109" t="s">
        <v>1480</v>
      </c>
    </row>
    <row r="173" spans="1:9" x14ac:dyDescent="0.25">
      <c r="A173" s="405"/>
      <c r="B173" s="363" t="s">
        <v>1481</v>
      </c>
      <c r="C173" s="363" t="s">
        <v>46</v>
      </c>
      <c r="D173" s="55" t="s">
        <v>1482</v>
      </c>
      <c r="E173" s="89">
        <v>1</v>
      </c>
      <c r="F173" s="45" t="s">
        <v>1483</v>
      </c>
      <c r="G173" s="84"/>
      <c r="H173" s="91"/>
      <c r="I173" s="57"/>
    </row>
    <row r="174" spans="1:9" ht="15.75" thickBot="1" x14ac:dyDescent="0.3">
      <c r="A174" s="406"/>
      <c r="B174" s="366"/>
      <c r="C174" s="366"/>
      <c r="D174" s="46" t="s">
        <v>864</v>
      </c>
      <c r="E174" s="102">
        <v>1</v>
      </c>
      <c r="F174" s="110" t="s">
        <v>1058</v>
      </c>
      <c r="G174" s="111"/>
      <c r="H174" s="112"/>
      <c r="I174" s="50"/>
    </row>
    <row r="175" spans="1:9" ht="76.5" x14ac:dyDescent="0.25">
      <c r="A175" s="413">
        <v>7</v>
      </c>
      <c r="B175" s="357" t="s">
        <v>1484</v>
      </c>
      <c r="C175" s="357" t="s">
        <v>1485</v>
      </c>
      <c r="D175" s="51" t="s">
        <v>1486</v>
      </c>
      <c r="E175" s="95">
        <v>1</v>
      </c>
      <c r="F175" s="52"/>
      <c r="G175" s="113" t="s">
        <v>1487</v>
      </c>
      <c r="H175" s="82"/>
      <c r="I175" s="54"/>
    </row>
    <row r="176" spans="1:9" ht="76.5" x14ac:dyDescent="0.25">
      <c r="A176" s="414"/>
      <c r="B176" s="358"/>
      <c r="C176" s="358"/>
      <c r="D176" s="65" t="s">
        <v>1488</v>
      </c>
      <c r="E176" s="114">
        <v>1</v>
      </c>
      <c r="F176" s="39"/>
      <c r="G176" s="115" t="s">
        <v>1489</v>
      </c>
      <c r="H176" s="108"/>
      <c r="I176" s="67"/>
    </row>
    <row r="177" spans="1:9" ht="76.5" x14ac:dyDescent="0.25">
      <c r="A177" s="414"/>
      <c r="B177" s="359"/>
      <c r="C177" s="359"/>
      <c r="D177" s="65" t="s">
        <v>1490</v>
      </c>
      <c r="E177" s="114">
        <v>1</v>
      </c>
      <c r="F177" s="39"/>
      <c r="G177" s="115" t="s">
        <v>1491</v>
      </c>
      <c r="H177" s="108"/>
      <c r="I177" s="67"/>
    </row>
    <row r="178" spans="1:9" ht="25.5" x14ac:dyDescent="0.25">
      <c r="A178" s="414"/>
      <c r="B178" s="363" t="s">
        <v>1492</v>
      </c>
      <c r="C178" s="363" t="s">
        <v>1493</v>
      </c>
      <c r="D178" s="55" t="s">
        <v>1494</v>
      </c>
      <c r="E178" s="89">
        <v>1</v>
      </c>
      <c r="F178" s="38" t="s">
        <v>1495</v>
      </c>
      <c r="G178" s="84"/>
      <c r="H178" s="91"/>
      <c r="I178" s="57"/>
    </row>
    <row r="179" spans="1:9" x14ac:dyDescent="0.25">
      <c r="A179" s="414"/>
      <c r="B179" s="358"/>
      <c r="C179" s="358"/>
      <c r="D179" s="343" t="s">
        <v>1496</v>
      </c>
      <c r="E179" s="394">
        <v>2</v>
      </c>
      <c r="F179" s="38" t="s">
        <v>1497</v>
      </c>
      <c r="G179" s="347"/>
      <c r="H179" s="349"/>
      <c r="I179" s="351"/>
    </row>
    <row r="180" spans="1:9" x14ac:dyDescent="0.25">
      <c r="A180" s="414"/>
      <c r="B180" s="358"/>
      <c r="C180" s="358"/>
      <c r="D180" s="344"/>
      <c r="E180" s="396"/>
      <c r="F180" s="39" t="s">
        <v>1498</v>
      </c>
      <c r="G180" s="348"/>
      <c r="H180" s="350"/>
      <c r="I180" s="352"/>
    </row>
    <row r="181" spans="1:9" ht="63.75" x14ac:dyDescent="0.25">
      <c r="A181" s="414"/>
      <c r="B181" s="359"/>
      <c r="C181" s="359"/>
      <c r="D181" s="55" t="s">
        <v>1499</v>
      </c>
      <c r="E181" s="89">
        <v>1</v>
      </c>
      <c r="F181" s="39"/>
      <c r="G181" s="86" t="s">
        <v>1500</v>
      </c>
      <c r="H181" s="91"/>
      <c r="I181" s="57"/>
    </row>
    <row r="182" spans="1:9" ht="25.5" x14ac:dyDescent="0.25">
      <c r="A182" s="414"/>
      <c r="B182" s="363" t="s">
        <v>1501</v>
      </c>
      <c r="C182" s="363" t="s">
        <v>1502</v>
      </c>
      <c r="D182" s="55" t="s">
        <v>1503</v>
      </c>
      <c r="E182" s="89">
        <v>1</v>
      </c>
      <c r="F182" s="45" t="s">
        <v>1504</v>
      </c>
      <c r="G182" s="84"/>
      <c r="H182" s="91"/>
      <c r="I182" s="57"/>
    </row>
    <row r="183" spans="1:9" x14ac:dyDescent="0.25">
      <c r="A183" s="414"/>
      <c r="B183" s="359"/>
      <c r="C183" s="359"/>
      <c r="D183" s="55" t="s">
        <v>1505</v>
      </c>
      <c r="E183" s="89">
        <v>1</v>
      </c>
      <c r="F183" s="45" t="s">
        <v>1506</v>
      </c>
      <c r="G183" s="84"/>
      <c r="H183" s="91"/>
      <c r="I183" s="57"/>
    </row>
    <row r="184" spans="1:9" ht="25.5" x14ac:dyDescent="0.25">
      <c r="A184" s="414"/>
      <c r="B184" s="363" t="s">
        <v>1507</v>
      </c>
      <c r="C184" s="363" t="s">
        <v>1508</v>
      </c>
      <c r="D184" s="55" t="s">
        <v>1509</v>
      </c>
      <c r="E184" s="89">
        <v>1</v>
      </c>
      <c r="F184" s="45" t="s">
        <v>1510</v>
      </c>
      <c r="G184" s="84"/>
      <c r="H184" s="91"/>
      <c r="I184" s="57"/>
    </row>
    <row r="185" spans="1:9" x14ac:dyDescent="0.25">
      <c r="A185" s="414"/>
      <c r="B185" s="359"/>
      <c r="C185" s="359"/>
      <c r="D185" s="55" t="s">
        <v>1511</v>
      </c>
      <c r="E185" s="89">
        <v>1</v>
      </c>
      <c r="F185" s="45" t="s">
        <v>1512</v>
      </c>
      <c r="G185" s="84"/>
      <c r="H185" s="91"/>
      <c r="I185" s="57"/>
    </row>
    <row r="186" spans="1:9" x14ac:dyDescent="0.25">
      <c r="A186" s="414"/>
      <c r="B186" s="363" t="s">
        <v>1513</v>
      </c>
      <c r="C186" s="363" t="s">
        <v>1514</v>
      </c>
      <c r="D186" s="55" t="s">
        <v>1458</v>
      </c>
      <c r="E186" s="89">
        <v>1</v>
      </c>
      <c r="F186" s="45" t="s">
        <v>1459</v>
      </c>
      <c r="G186" s="84"/>
      <c r="H186" s="91"/>
      <c r="I186" s="57"/>
    </row>
    <row r="187" spans="1:9" x14ac:dyDescent="0.25">
      <c r="A187" s="414"/>
      <c r="B187" s="358"/>
      <c r="C187" s="358"/>
      <c r="D187" s="55" t="s">
        <v>1515</v>
      </c>
      <c r="E187" s="89">
        <v>1</v>
      </c>
      <c r="F187" s="45" t="s">
        <v>1516</v>
      </c>
      <c r="G187" s="84"/>
      <c r="H187" s="91"/>
      <c r="I187" s="57"/>
    </row>
    <row r="188" spans="1:9" ht="25.5" x14ac:dyDescent="0.25">
      <c r="A188" s="414"/>
      <c r="B188" s="358"/>
      <c r="C188" s="358"/>
      <c r="D188" s="55" t="s">
        <v>1517</v>
      </c>
      <c r="E188" s="89">
        <v>1</v>
      </c>
      <c r="F188" s="45" t="s">
        <v>1518</v>
      </c>
      <c r="G188" s="84"/>
      <c r="H188" s="91"/>
      <c r="I188" s="57"/>
    </row>
    <row r="189" spans="1:9" x14ac:dyDescent="0.25">
      <c r="A189" s="414"/>
      <c r="B189" s="358"/>
      <c r="C189" s="358"/>
      <c r="D189" s="116" t="s">
        <v>1439</v>
      </c>
      <c r="E189" s="89">
        <v>1</v>
      </c>
      <c r="F189" s="45" t="s">
        <v>1440</v>
      </c>
      <c r="G189" s="84"/>
      <c r="H189" s="91"/>
      <c r="I189" s="57"/>
    </row>
    <row r="190" spans="1:9" ht="63.75" x14ac:dyDescent="0.25">
      <c r="A190" s="414"/>
      <c r="B190" s="359"/>
      <c r="C190" s="359"/>
      <c r="D190" s="55" t="s">
        <v>1519</v>
      </c>
      <c r="E190" s="89">
        <v>1</v>
      </c>
      <c r="F190" s="45"/>
      <c r="G190" s="86" t="s">
        <v>1520</v>
      </c>
      <c r="H190" s="91"/>
      <c r="I190" s="57"/>
    </row>
    <row r="191" spans="1:9" x14ac:dyDescent="0.25">
      <c r="A191" s="414"/>
      <c r="B191" s="363" t="s">
        <v>1521</v>
      </c>
      <c r="C191" s="363" t="s">
        <v>1522</v>
      </c>
      <c r="D191" s="55" t="s">
        <v>1523</v>
      </c>
      <c r="E191" s="89">
        <v>1</v>
      </c>
      <c r="F191" s="45" t="s">
        <v>1524</v>
      </c>
      <c r="G191" s="84"/>
      <c r="H191" s="91"/>
      <c r="I191" s="57"/>
    </row>
    <row r="192" spans="1:9" x14ac:dyDescent="0.25">
      <c r="A192" s="414"/>
      <c r="B192" s="359"/>
      <c r="C192" s="359"/>
      <c r="D192" s="55" t="s">
        <v>1465</v>
      </c>
      <c r="E192" s="89">
        <v>1</v>
      </c>
      <c r="F192" s="45" t="s">
        <v>1466</v>
      </c>
      <c r="G192" s="84"/>
      <c r="H192" s="91"/>
      <c r="I192" s="57"/>
    </row>
    <row r="193" spans="1:9" x14ac:dyDescent="0.25">
      <c r="A193" s="414"/>
      <c r="B193" s="363" t="s">
        <v>1525</v>
      </c>
      <c r="C193" s="363" t="s">
        <v>64</v>
      </c>
      <c r="D193" s="55" t="s">
        <v>1526</v>
      </c>
      <c r="E193" s="89">
        <v>1</v>
      </c>
      <c r="F193" s="45" t="s">
        <v>409</v>
      </c>
      <c r="G193" s="84"/>
      <c r="H193" s="91"/>
      <c r="I193" s="57"/>
    </row>
    <row r="194" spans="1:9" x14ac:dyDescent="0.25">
      <c r="A194" s="414"/>
      <c r="B194" s="358"/>
      <c r="C194" s="358"/>
      <c r="D194" s="55" t="s">
        <v>1527</v>
      </c>
      <c r="E194" s="89">
        <v>1</v>
      </c>
      <c r="F194" s="45" t="s">
        <v>472</v>
      </c>
      <c r="G194" s="84"/>
      <c r="H194" s="91"/>
      <c r="I194" s="57"/>
    </row>
    <row r="195" spans="1:9" ht="76.5" x14ac:dyDescent="0.25">
      <c r="A195" s="414"/>
      <c r="B195" s="359"/>
      <c r="C195" s="359"/>
      <c r="D195" s="55" t="s">
        <v>1528</v>
      </c>
      <c r="E195" s="89">
        <v>1</v>
      </c>
      <c r="F195" s="45"/>
      <c r="G195" s="86" t="s">
        <v>1529</v>
      </c>
      <c r="H195" s="91"/>
      <c r="I195" s="57"/>
    </row>
    <row r="196" spans="1:9" x14ac:dyDescent="0.25">
      <c r="A196" s="414"/>
      <c r="B196" s="363" t="s">
        <v>1530</v>
      </c>
      <c r="C196" s="363" t="s">
        <v>54</v>
      </c>
      <c r="D196" s="55" t="s">
        <v>1531</v>
      </c>
      <c r="E196" s="89">
        <v>1</v>
      </c>
      <c r="F196" s="45" t="s">
        <v>1532</v>
      </c>
      <c r="G196" s="84"/>
      <c r="H196" s="91"/>
      <c r="I196" s="57"/>
    </row>
    <row r="197" spans="1:9" x14ac:dyDescent="0.25">
      <c r="A197" s="414"/>
      <c r="B197" s="359"/>
      <c r="C197" s="359"/>
      <c r="D197" s="55" t="s">
        <v>783</v>
      </c>
      <c r="E197" s="89">
        <v>1</v>
      </c>
      <c r="F197" s="38" t="s">
        <v>992</v>
      </c>
      <c r="G197" s="84"/>
      <c r="H197" s="91"/>
      <c r="I197" s="57"/>
    </row>
    <row r="198" spans="1:9" x14ac:dyDescent="0.25">
      <c r="A198" s="414"/>
      <c r="B198" s="363" t="s">
        <v>1533</v>
      </c>
      <c r="C198" s="363" t="s">
        <v>1534</v>
      </c>
      <c r="D198" s="343" t="s">
        <v>1535</v>
      </c>
      <c r="E198" s="394">
        <v>2</v>
      </c>
      <c r="F198" s="43" t="s">
        <v>1536</v>
      </c>
      <c r="G198" s="347"/>
      <c r="H198" s="349"/>
      <c r="I198" s="351"/>
    </row>
    <row r="199" spans="1:9" x14ac:dyDescent="0.25">
      <c r="A199" s="414"/>
      <c r="B199" s="359"/>
      <c r="C199" s="359"/>
      <c r="D199" s="344"/>
      <c r="E199" s="396"/>
      <c r="F199" s="59" t="s">
        <v>1537</v>
      </c>
      <c r="G199" s="348"/>
      <c r="H199" s="350"/>
      <c r="I199" s="352"/>
    </row>
    <row r="200" spans="1:9" x14ac:dyDescent="0.25">
      <c r="A200" s="414"/>
      <c r="B200" s="363" t="s">
        <v>1538</v>
      </c>
      <c r="C200" s="363" t="s">
        <v>57</v>
      </c>
      <c r="D200" s="55" t="s">
        <v>1539</v>
      </c>
      <c r="E200" s="89">
        <v>1</v>
      </c>
      <c r="F200" s="37" t="s">
        <v>1540</v>
      </c>
      <c r="G200" s="99"/>
      <c r="H200" s="91"/>
      <c r="I200" s="57"/>
    </row>
    <row r="201" spans="1:9" x14ac:dyDescent="0.25">
      <c r="A201" s="414"/>
      <c r="B201" s="358"/>
      <c r="C201" s="358"/>
      <c r="D201" s="343" t="s">
        <v>1541</v>
      </c>
      <c r="E201" s="394">
        <v>6</v>
      </c>
      <c r="F201" s="38" t="s">
        <v>1542</v>
      </c>
      <c r="G201" s="397"/>
      <c r="H201" s="349"/>
      <c r="I201" s="351"/>
    </row>
    <row r="202" spans="1:9" x14ac:dyDescent="0.25">
      <c r="A202" s="414"/>
      <c r="B202" s="358"/>
      <c r="C202" s="358"/>
      <c r="D202" s="388"/>
      <c r="E202" s="395"/>
      <c r="F202" s="37" t="s">
        <v>1543</v>
      </c>
      <c r="G202" s="412"/>
      <c r="H202" s="393"/>
      <c r="I202" s="379"/>
    </row>
    <row r="203" spans="1:9" x14ac:dyDescent="0.25">
      <c r="A203" s="414"/>
      <c r="B203" s="358"/>
      <c r="C203" s="358"/>
      <c r="D203" s="388"/>
      <c r="E203" s="395"/>
      <c r="F203" s="37" t="s">
        <v>1544</v>
      </c>
      <c r="G203" s="412"/>
      <c r="H203" s="393"/>
      <c r="I203" s="379"/>
    </row>
    <row r="204" spans="1:9" x14ac:dyDescent="0.25">
      <c r="A204" s="414"/>
      <c r="B204" s="358"/>
      <c r="C204" s="358"/>
      <c r="D204" s="388"/>
      <c r="E204" s="395"/>
      <c r="F204" s="37" t="s">
        <v>1545</v>
      </c>
      <c r="G204" s="412"/>
      <c r="H204" s="393"/>
      <c r="I204" s="379"/>
    </row>
    <row r="205" spans="1:9" x14ac:dyDescent="0.25">
      <c r="A205" s="414"/>
      <c r="B205" s="358"/>
      <c r="C205" s="358"/>
      <c r="D205" s="388"/>
      <c r="E205" s="395"/>
      <c r="F205" s="37" t="s">
        <v>1546</v>
      </c>
      <c r="G205" s="412"/>
      <c r="H205" s="393"/>
      <c r="I205" s="379"/>
    </row>
    <row r="206" spans="1:9" ht="15.75" thickBot="1" x14ac:dyDescent="0.3">
      <c r="A206" s="415"/>
      <c r="B206" s="366"/>
      <c r="C206" s="366"/>
      <c r="D206" s="369"/>
      <c r="E206" s="416"/>
      <c r="F206" s="69" t="s">
        <v>1547</v>
      </c>
      <c r="G206" s="417"/>
      <c r="H206" s="372"/>
      <c r="I206" s="373"/>
    </row>
    <row r="207" spans="1:9" ht="25.5" x14ac:dyDescent="0.25">
      <c r="A207" s="418">
        <v>8</v>
      </c>
      <c r="B207" s="357" t="s">
        <v>1548</v>
      </c>
      <c r="C207" s="357" t="s">
        <v>1549</v>
      </c>
      <c r="D207" s="51" t="s">
        <v>1550</v>
      </c>
      <c r="E207" s="95">
        <v>1</v>
      </c>
      <c r="F207" s="37" t="s">
        <v>1551</v>
      </c>
      <c r="G207" s="117"/>
      <c r="H207" s="82"/>
      <c r="I207" s="54"/>
    </row>
    <row r="208" spans="1:9" x14ac:dyDescent="0.25">
      <c r="A208" s="419"/>
      <c r="B208" s="358"/>
      <c r="C208" s="358"/>
      <c r="D208" s="343" t="s">
        <v>1552</v>
      </c>
      <c r="E208" s="394">
        <v>2</v>
      </c>
      <c r="F208" s="38" t="s">
        <v>1553</v>
      </c>
      <c r="G208" s="347"/>
      <c r="H208" s="349"/>
      <c r="I208" s="351"/>
    </row>
    <row r="209" spans="1:9" x14ac:dyDescent="0.25">
      <c r="A209" s="419"/>
      <c r="B209" s="358"/>
      <c r="C209" s="358"/>
      <c r="D209" s="344"/>
      <c r="E209" s="396"/>
      <c r="F209" s="37" t="s">
        <v>1554</v>
      </c>
      <c r="G209" s="348"/>
      <c r="H209" s="350"/>
      <c r="I209" s="352"/>
    </row>
    <row r="210" spans="1:9" x14ac:dyDescent="0.25">
      <c r="A210" s="419"/>
      <c r="B210" s="358"/>
      <c r="C210" s="358"/>
      <c r="D210" s="343" t="s">
        <v>1555</v>
      </c>
      <c r="E210" s="394">
        <v>2</v>
      </c>
      <c r="F210" s="38" t="s">
        <v>1556</v>
      </c>
      <c r="G210" s="347"/>
      <c r="H210" s="349"/>
      <c r="I210" s="351"/>
    </row>
    <row r="211" spans="1:9" x14ac:dyDescent="0.25">
      <c r="A211" s="419"/>
      <c r="B211" s="359"/>
      <c r="C211" s="359"/>
      <c r="D211" s="344"/>
      <c r="E211" s="396"/>
      <c r="F211" s="39" t="s">
        <v>1557</v>
      </c>
      <c r="G211" s="348"/>
      <c r="H211" s="350"/>
      <c r="I211" s="352"/>
    </row>
    <row r="212" spans="1:9" x14ac:dyDescent="0.25">
      <c r="A212" s="419"/>
      <c r="B212" s="363" t="s">
        <v>1558</v>
      </c>
      <c r="C212" s="363" t="s">
        <v>1559</v>
      </c>
      <c r="D212" s="55" t="s">
        <v>1560</v>
      </c>
      <c r="E212" s="89">
        <v>1</v>
      </c>
      <c r="F212" s="39" t="s">
        <v>1561</v>
      </c>
      <c r="G212" s="84"/>
      <c r="H212" s="91"/>
      <c r="I212" s="57"/>
    </row>
    <row r="213" spans="1:9" ht="25.5" x14ac:dyDescent="0.25">
      <c r="A213" s="419"/>
      <c r="B213" s="359"/>
      <c r="C213" s="359"/>
      <c r="D213" s="55" t="s">
        <v>1562</v>
      </c>
      <c r="E213" s="89">
        <v>1</v>
      </c>
      <c r="F213" s="45" t="s">
        <v>1518</v>
      </c>
      <c r="G213" s="84"/>
      <c r="H213" s="91"/>
      <c r="I213" s="57"/>
    </row>
    <row r="214" spans="1:9" x14ac:dyDescent="0.25">
      <c r="A214" s="419"/>
      <c r="B214" s="363" t="s">
        <v>1563</v>
      </c>
      <c r="C214" s="363" t="s">
        <v>1564</v>
      </c>
      <c r="D214" s="55" t="s">
        <v>1565</v>
      </c>
      <c r="E214" s="89">
        <v>1</v>
      </c>
      <c r="F214" s="87" t="s">
        <v>1566</v>
      </c>
      <c r="G214" s="41"/>
      <c r="H214" s="91"/>
      <c r="I214" s="57"/>
    </row>
    <row r="215" spans="1:9" ht="25.5" x14ac:dyDescent="0.25">
      <c r="A215" s="419"/>
      <c r="B215" s="358"/>
      <c r="C215" s="358"/>
      <c r="D215" s="55" t="s">
        <v>1567</v>
      </c>
      <c r="E215" s="89">
        <v>1</v>
      </c>
      <c r="F215" s="87" t="s">
        <v>1568</v>
      </c>
      <c r="G215" s="41"/>
      <c r="H215" s="91"/>
      <c r="I215" s="57"/>
    </row>
    <row r="216" spans="1:9" x14ac:dyDescent="0.25">
      <c r="A216" s="419"/>
      <c r="B216" s="358"/>
      <c r="C216" s="358"/>
      <c r="D216" s="55" t="s">
        <v>1569</v>
      </c>
      <c r="E216" s="89">
        <v>1</v>
      </c>
      <c r="F216" s="87" t="s">
        <v>1570</v>
      </c>
      <c r="G216" s="41"/>
      <c r="H216" s="91"/>
      <c r="I216" s="57"/>
    </row>
    <row r="217" spans="1:9" ht="25.5" x14ac:dyDescent="0.25">
      <c r="A217" s="419"/>
      <c r="B217" s="358"/>
      <c r="C217" s="358"/>
      <c r="D217" s="55" t="s">
        <v>1571</v>
      </c>
      <c r="E217" s="89">
        <v>1</v>
      </c>
      <c r="F217" s="87" t="s">
        <v>1572</v>
      </c>
      <c r="G217" s="41"/>
      <c r="H217" s="91"/>
      <c r="I217" s="57"/>
    </row>
    <row r="218" spans="1:9" x14ac:dyDescent="0.25">
      <c r="A218" s="419"/>
      <c r="B218" s="359"/>
      <c r="C218" s="359"/>
      <c r="D218" s="55" t="s">
        <v>1573</v>
      </c>
      <c r="E218" s="89">
        <v>1</v>
      </c>
      <c r="F218" s="87" t="s">
        <v>1574</v>
      </c>
      <c r="G218" s="41"/>
      <c r="H218" s="91"/>
      <c r="I218" s="57"/>
    </row>
    <row r="219" spans="1:9" x14ac:dyDescent="0.25">
      <c r="A219" s="419"/>
      <c r="B219" s="363" t="s">
        <v>1575</v>
      </c>
      <c r="C219" s="363" t="s">
        <v>48</v>
      </c>
      <c r="D219" s="55" t="s">
        <v>1576</v>
      </c>
      <c r="E219" s="89">
        <v>1</v>
      </c>
      <c r="F219" s="87" t="s">
        <v>1577</v>
      </c>
      <c r="G219" s="41"/>
      <c r="H219" s="91"/>
      <c r="I219" s="57"/>
    </row>
    <row r="220" spans="1:9" x14ac:dyDescent="0.25">
      <c r="A220" s="419"/>
      <c r="B220" s="359"/>
      <c r="C220" s="359"/>
      <c r="D220" s="55" t="s">
        <v>1578</v>
      </c>
      <c r="E220" s="89">
        <v>1</v>
      </c>
      <c r="F220" s="87" t="s">
        <v>1579</v>
      </c>
      <c r="G220" s="41"/>
      <c r="H220" s="91"/>
      <c r="I220" s="57"/>
    </row>
    <row r="221" spans="1:9" x14ac:dyDescent="0.25">
      <c r="A221" s="419"/>
      <c r="B221" s="363" t="s">
        <v>1580</v>
      </c>
      <c r="C221" s="363" t="s">
        <v>1581</v>
      </c>
      <c r="D221" s="55" t="s">
        <v>1582</v>
      </c>
      <c r="E221" s="89">
        <v>1</v>
      </c>
      <c r="F221" s="118" t="s">
        <v>1583</v>
      </c>
      <c r="G221" s="41"/>
      <c r="H221" s="91"/>
      <c r="I221" s="57"/>
    </row>
    <row r="222" spans="1:9" x14ac:dyDescent="0.25">
      <c r="A222" s="419"/>
      <c r="B222" s="358"/>
      <c r="C222" s="358"/>
      <c r="D222" s="343" t="s">
        <v>1584</v>
      </c>
      <c r="E222" s="394">
        <v>2</v>
      </c>
      <c r="F222" s="118" t="s">
        <v>1585</v>
      </c>
      <c r="G222" s="338"/>
      <c r="H222" s="349"/>
      <c r="I222" s="351"/>
    </row>
    <row r="223" spans="1:9" x14ac:dyDescent="0.25">
      <c r="A223" s="419"/>
      <c r="B223" s="359"/>
      <c r="C223" s="359"/>
      <c r="D223" s="344"/>
      <c r="E223" s="396"/>
      <c r="F223" s="119" t="s">
        <v>1586</v>
      </c>
      <c r="G223" s="335"/>
      <c r="H223" s="350"/>
      <c r="I223" s="352"/>
    </row>
    <row r="224" spans="1:9" ht="25.5" x14ac:dyDescent="0.25">
      <c r="A224" s="419"/>
      <c r="B224" s="363" t="s">
        <v>1587</v>
      </c>
      <c r="C224" s="363" t="s">
        <v>1588</v>
      </c>
      <c r="D224" s="55" t="s">
        <v>1589</v>
      </c>
      <c r="E224" s="89">
        <v>1</v>
      </c>
      <c r="F224" s="119" t="s">
        <v>1590</v>
      </c>
      <c r="G224" s="41"/>
      <c r="H224" s="91"/>
      <c r="I224" s="57"/>
    </row>
    <row r="225" spans="1:9" x14ac:dyDescent="0.25">
      <c r="A225" s="419"/>
      <c r="B225" s="358"/>
      <c r="C225" s="358"/>
      <c r="D225" s="55" t="s">
        <v>1591</v>
      </c>
      <c r="E225" s="89">
        <v>1</v>
      </c>
      <c r="F225" s="118" t="s">
        <v>1592</v>
      </c>
      <c r="G225" s="41"/>
      <c r="H225" s="91"/>
      <c r="I225" s="57"/>
    </row>
    <row r="226" spans="1:9" x14ac:dyDescent="0.25">
      <c r="A226" s="419"/>
      <c r="B226" s="358"/>
      <c r="C226" s="358"/>
      <c r="D226" s="343" t="s">
        <v>1593</v>
      </c>
      <c r="E226" s="394">
        <v>2</v>
      </c>
      <c r="F226" s="118" t="s">
        <v>1594</v>
      </c>
      <c r="G226" s="338"/>
      <c r="H226" s="349"/>
      <c r="I226" s="351"/>
    </row>
    <row r="227" spans="1:9" x14ac:dyDescent="0.25">
      <c r="A227" s="419"/>
      <c r="B227" s="359"/>
      <c r="C227" s="359"/>
      <c r="D227" s="344"/>
      <c r="E227" s="396"/>
      <c r="F227" s="119" t="s">
        <v>1595</v>
      </c>
      <c r="G227" s="335"/>
      <c r="H227" s="350"/>
      <c r="I227" s="352"/>
    </row>
    <row r="228" spans="1:9" x14ac:dyDescent="0.25">
      <c r="A228" s="419"/>
      <c r="B228" s="363" t="s">
        <v>1596</v>
      </c>
      <c r="C228" s="363" t="s">
        <v>1597</v>
      </c>
      <c r="D228" s="55" t="s">
        <v>1598</v>
      </c>
      <c r="E228" s="89">
        <v>1</v>
      </c>
      <c r="F228" s="119" t="s">
        <v>1599</v>
      </c>
      <c r="G228" s="41"/>
      <c r="H228" s="91"/>
      <c r="I228" s="57"/>
    </row>
    <row r="229" spans="1:9" x14ac:dyDescent="0.25">
      <c r="A229" s="419"/>
      <c r="B229" s="358"/>
      <c r="C229" s="358"/>
      <c r="D229" s="55" t="s">
        <v>1600</v>
      </c>
      <c r="E229" s="89">
        <v>1</v>
      </c>
      <c r="F229" s="87" t="s">
        <v>1601</v>
      </c>
      <c r="G229" s="41"/>
      <c r="H229" s="91"/>
      <c r="I229" s="57"/>
    </row>
    <row r="230" spans="1:9" x14ac:dyDescent="0.25">
      <c r="A230" s="419"/>
      <c r="B230" s="359"/>
      <c r="C230" s="359"/>
      <c r="D230" s="55" t="s">
        <v>1602</v>
      </c>
      <c r="E230" s="89">
        <v>1</v>
      </c>
      <c r="F230" s="87" t="s">
        <v>1603</v>
      </c>
      <c r="G230" s="41"/>
      <c r="H230" s="91"/>
      <c r="I230" s="57"/>
    </row>
    <row r="231" spans="1:9" x14ac:dyDescent="0.25">
      <c r="A231" s="419"/>
      <c r="B231" s="363" t="s">
        <v>1604</v>
      </c>
      <c r="C231" s="363" t="s">
        <v>1605</v>
      </c>
      <c r="D231" s="55" t="s">
        <v>1211</v>
      </c>
      <c r="E231" s="89">
        <v>1</v>
      </c>
      <c r="F231" s="87" t="s">
        <v>1212</v>
      </c>
      <c r="G231" s="41"/>
      <c r="H231" s="91"/>
      <c r="I231" s="57"/>
    </row>
    <row r="232" spans="1:9" x14ac:dyDescent="0.25">
      <c r="A232" s="419"/>
      <c r="B232" s="358"/>
      <c r="C232" s="358"/>
      <c r="D232" s="55" t="s">
        <v>1606</v>
      </c>
      <c r="E232" s="89">
        <v>1</v>
      </c>
      <c r="F232" s="87" t="s">
        <v>1607</v>
      </c>
      <c r="G232" s="41"/>
      <c r="H232" s="91"/>
      <c r="I232" s="57"/>
    </row>
    <row r="233" spans="1:9" x14ac:dyDescent="0.25">
      <c r="A233" s="419"/>
      <c r="B233" s="358"/>
      <c r="C233" s="358"/>
      <c r="D233" s="55" t="s">
        <v>1608</v>
      </c>
      <c r="E233" s="89">
        <v>1</v>
      </c>
      <c r="F233" s="87" t="s">
        <v>1609</v>
      </c>
      <c r="G233" s="41"/>
      <c r="H233" s="91"/>
      <c r="I233" s="57"/>
    </row>
    <row r="234" spans="1:9" x14ac:dyDescent="0.25">
      <c r="A234" s="419"/>
      <c r="B234" s="358"/>
      <c r="C234" s="358"/>
      <c r="D234" s="55" t="s">
        <v>1610</v>
      </c>
      <c r="E234" s="89">
        <v>1</v>
      </c>
      <c r="F234" s="87" t="s">
        <v>1611</v>
      </c>
      <c r="G234" s="41"/>
      <c r="H234" s="91"/>
      <c r="I234" s="57"/>
    </row>
    <row r="235" spans="1:9" x14ac:dyDescent="0.25">
      <c r="A235" s="419"/>
      <c r="B235" s="358"/>
      <c r="C235" s="358"/>
      <c r="D235" s="55" t="s">
        <v>1612</v>
      </c>
      <c r="E235" s="89">
        <v>1</v>
      </c>
      <c r="F235" s="87" t="s">
        <v>1613</v>
      </c>
      <c r="G235" s="41"/>
      <c r="H235" s="91"/>
      <c r="I235" s="57"/>
    </row>
    <row r="236" spans="1:9" x14ac:dyDescent="0.25">
      <c r="A236" s="419"/>
      <c r="B236" s="359"/>
      <c r="C236" s="359"/>
      <c r="D236" s="55" t="s">
        <v>1614</v>
      </c>
      <c r="E236" s="89">
        <v>1</v>
      </c>
      <c r="F236" s="87" t="s">
        <v>1615</v>
      </c>
      <c r="G236" s="41"/>
      <c r="H236" s="91"/>
      <c r="I236" s="57"/>
    </row>
    <row r="237" spans="1:9" ht="15.75" thickBot="1" x14ac:dyDescent="0.3">
      <c r="A237" s="420"/>
      <c r="B237" s="120" t="s">
        <v>1616</v>
      </c>
      <c r="C237" s="120" t="s">
        <v>67</v>
      </c>
      <c r="D237" s="46" t="s">
        <v>847</v>
      </c>
      <c r="E237" s="102">
        <v>1</v>
      </c>
      <c r="F237" s="121" t="s">
        <v>1044</v>
      </c>
      <c r="G237" s="110"/>
      <c r="H237" s="49"/>
      <c r="I237" s="50"/>
    </row>
    <row r="238" spans="1:9" x14ac:dyDescent="0.25">
      <c r="A238" s="424">
        <v>9</v>
      </c>
      <c r="B238" s="357" t="s">
        <v>1617</v>
      </c>
      <c r="C238" s="357" t="s">
        <v>1618</v>
      </c>
      <c r="D238" s="51" t="s">
        <v>1619</v>
      </c>
      <c r="E238" s="95">
        <v>1</v>
      </c>
      <c r="F238" s="52" t="s">
        <v>1410</v>
      </c>
      <c r="G238" s="117"/>
      <c r="H238" s="82"/>
      <c r="I238" s="54"/>
    </row>
    <row r="239" spans="1:9" x14ac:dyDescent="0.25">
      <c r="A239" s="425"/>
      <c r="B239" s="358"/>
      <c r="C239" s="358"/>
      <c r="D239" s="65" t="s">
        <v>1620</v>
      </c>
      <c r="E239" s="114">
        <v>1</v>
      </c>
      <c r="F239" s="39" t="s">
        <v>1621</v>
      </c>
      <c r="G239" s="66"/>
      <c r="H239" s="108"/>
      <c r="I239" s="67"/>
    </row>
    <row r="240" spans="1:9" ht="63.75" x14ac:dyDescent="0.25">
      <c r="A240" s="425"/>
      <c r="B240" s="359"/>
      <c r="C240" s="359"/>
      <c r="D240" s="65" t="s">
        <v>1622</v>
      </c>
      <c r="E240" s="114">
        <v>1</v>
      </c>
      <c r="F240" s="39"/>
      <c r="G240" s="115" t="s">
        <v>1623</v>
      </c>
      <c r="H240" s="108"/>
      <c r="I240" s="67"/>
    </row>
    <row r="241" spans="1:9" x14ac:dyDescent="0.25">
      <c r="A241" s="425"/>
      <c r="B241" s="363" t="s">
        <v>1624</v>
      </c>
      <c r="C241" s="363" t="s">
        <v>1625</v>
      </c>
      <c r="D241" s="55" t="s">
        <v>1560</v>
      </c>
      <c r="E241" s="89">
        <v>1</v>
      </c>
      <c r="F241" s="45" t="s">
        <v>1561</v>
      </c>
      <c r="G241" s="84"/>
      <c r="H241" s="91"/>
      <c r="I241" s="57"/>
    </row>
    <row r="242" spans="1:9" ht="25.5" x14ac:dyDescent="0.25">
      <c r="A242" s="425"/>
      <c r="B242" s="359"/>
      <c r="C242" s="359"/>
      <c r="D242" s="55" t="s">
        <v>1562</v>
      </c>
      <c r="E242" s="89">
        <v>1</v>
      </c>
      <c r="F242" s="38" t="s">
        <v>1518</v>
      </c>
      <c r="G242" s="84"/>
      <c r="H242" s="91"/>
      <c r="I242" s="57"/>
    </row>
    <row r="243" spans="1:9" x14ac:dyDescent="0.25">
      <c r="A243" s="425"/>
      <c r="B243" s="363" t="s">
        <v>1626</v>
      </c>
      <c r="C243" s="363" t="s">
        <v>1627</v>
      </c>
      <c r="D243" s="343" t="s">
        <v>1628</v>
      </c>
      <c r="E243" s="394">
        <v>3</v>
      </c>
      <c r="F243" s="38" t="s">
        <v>1629</v>
      </c>
      <c r="G243" s="347"/>
      <c r="H243" s="349"/>
      <c r="I243" s="351"/>
    </row>
    <row r="244" spans="1:9" x14ac:dyDescent="0.25">
      <c r="A244" s="425"/>
      <c r="B244" s="358"/>
      <c r="C244" s="358"/>
      <c r="D244" s="388"/>
      <c r="E244" s="395"/>
      <c r="F244" s="37" t="s">
        <v>1630</v>
      </c>
      <c r="G244" s="392"/>
      <c r="H244" s="393"/>
      <c r="I244" s="379"/>
    </row>
    <row r="245" spans="1:9" x14ac:dyDescent="0.25">
      <c r="A245" s="425"/>
      <c r="B245" s="358"/>
      <c r="C245" s="358"/>
      <c r="D245" s="344"/>
      <c r="E245" s="396"/>
      <c r="F245" s="39" t="s">
        <v>1631</v>
      </c>
      <c r="G245" s="348"/>
      <c r="H245" s="350"/>
      <c r="I245" s="352"/>
    </row>
    <row r="246" spans="1:9" x14ac:dyDescent="0.25">
      <c r="A246" s="425"/>
      <c r="B246" s="358"/>
      <c r="C246" s="358"/>
      <c r="D246" s="55" t="s">
        <v>1632</v>
      </c>
      <c r="E246" s="89">
        <v>1</v>
      </c>
      <c r="F246" s="37" t="s">
        <v>1633</v>
      </c>
      <c r="G246" s="84"/>
      <c r="H246" s="91"/>
      <c r="I246" s="57"/>
    </row>
    <row r="247" spans="1:9" x14ac:dyDescent="0.25">
      <c r="A247" s="425"/>
      <c r="B247" s="358"/>
      <c r="C247" s="358"/>
      <c r="D247" s="343" t="s">
        <v>1634</v>
      </c>
      <c r="E247" s="394">
        <v>2</v>
      </c>
      <c r="F247" s="38" t="s">
        <v>1635</v>
      </c>
      <c r="G247" s="347"/>
      <c r="H247" s="349"/>
      <c r="I247" s="351"/>
    </row>
    <row r="248" spans="1:9" x14ac:dyDescent="0.25">
      <c r="A248" s="425"/>
      <c r="B248" s="358"/>
      <c r="C248" s="358"/>
      <c r="D248" s="344"/>
      <c r="E248" s="396"/>
      <c r="F248" s="39" t="s">
        <v>1636</v>
      </c>
      <c r="G248" s="348"/>
      <c r="H248" s="350"/>
      <c r="I248" s="352"/>
    </row>
    <row r="249" spans="1:9" x14ac:dyDescent="0.25">
      <c r="A249" s="425"/>
      <c r="B249" s="358"/>
      <c r="C249" s="358"/>
      <c r="D249" s="55" t="s">
        <v>1637</v>
      </c>
      <c r="E249" s="89">
        <v>1</v>
      </c>
      <c r="F249" s="39" t="s">
        <v>1638</v>
      </c>
      <c r="G249" s="84"/>
      <c r="H249" s="91"/>
      <c r="I249" s="57"/>
    </row>
    <row r="250" spans="1:9" x14ac:dyDescent="0.25">
      <c r="A250" s="425"/>
      <c r="B250" s="359"/>
      <c r="C250" s="359"/>
      <c r="D250" s="55" t="s">
        <v>1454</v>
      </c>
      <c r="E250" s="89">
        <v>1</v>
      </c>
      <c r="F250" s="45" t="s">
        <v>1455</v>
      </c>
      <c r="G250" s="84"/>
      <c r="H250" s="91"/>
      <c r="I250" s="57"/>
    </row>
    <row r="251" spans="1:9" x14ac:dyDescent="0.25">
      <c r="A251" s="425"/>
      <c r="B251" s="363" t="s">
        <v>1639</v>
      </c>
      <c r="C251" s="363" t="s">
        <v>59</v>
      </c>
      <c r="D251" s="55" t="s">
        <v>1578</v>
      </c>
      <c r="E251" s="89">
        <v>1</v>
      </c>
      <c r="F251" s="45" t="s">
        <v>1579</v>
      </c>
      <c r="G251" s="84"/>
      <c r="H251" s="91"/>
      <c r="I251" s="57"/>
    </row>
    <row r="252" spans="1:9" x14ac:dyDescent="0.25">
      <c r="A252" s="425"/>
      <c r="B252" s="359"/>
      <c r="C252" s="359"/>
      <c r="D252" s="55" t="s">
        <v>1576</v>
      </c>
      <c r="E252" s="89">
        <v>1</v>
      </c>
      <c r="F252" s="45" t="s">
        <v>1577</v>
      </c>
      <c r="G252" s="84"/>
      <c r="H252" s="91"/>
      <c r="I252" s="57"/>
    </row>
    <row r="253" spans="1:9" ht="38.25" x14ac:dyDescent="0.25">
      <c r="A253" s="425"/>
      <c r="B253" s="68" t="s">
        <v>1640</v>
      </c>
      <c r="C253" s="68" t="s">
        <v>1641</v>
      </c>
      <c r="D253" s="55" t="s">
        <v>1642</v>
      </c>
      <c r="E253" s="89">
        <v>1</v>
      </c>
      <c r="F253" s="45" t="s">
        <v>1643</v>
      </c>
      <c r="G253" s="84"/>
      <c r="H253" s="91"/>
      <c r="I253" s="57"/>
    </row>
    <row r="254" spans="1:9" x14ac:dyDescent="0.25">
      <c r="A254" s="425"/>
      <c r="B254" s="363" t="s">
        <v>1644</v>
      </c>
      <c r="C254" s="363" t="s">
        <v>1645</v>
      </c>
      <c r="D254" s="55" t="s">
        <v>1646</v>
      </c>
      <c r="E254" s="89">
        <v>1</v>
      </c>
      <c r="F254" s="38" t="s">
        <v>1647</v>
      </c>
      <c r="G254" s="84"/>
      <c r="H254" s="91"/>
      <c r="I254" s="57"/>
    </row>
    <row r="255" spans="1:9" x14ac:dyDescent="0.25">
      <c r="A255" s="425"/>
      <c r="B255" s="358"/>
      <c r="C255" s="358"/>
      <c r="D255" s="343" t="s">
        <v>1648</v>
      </c>
      <c r="E255" s="394">
        <v>2</v>
      </c>
      <c r="F255" s="38" t="s">
        <v>1649</v>
      </c>
      <c r="G255" s="347"/>
      <c r="H255" s="349"/>
      <c r="I255" s="351"/>
    </row>
    <row r="256" spans="1:9" x14ac:dyDescent="0.25">
      <c r="A256" s="425"/>
      <c r="B256" s="358"/>
      <c r="C256" s="358"/>
      <c r="D256" s="344"/>
      <c r="E256" s="396"/>
      <c r="F256" s="39" t="s">
        <v>1650</v>
      </c>
      <c r="G256" s="348"/>
      <c r="H256" s="350"/>
      <c r="I256" s="352"/>
    </row>
    <row r="257" spans="1:9" ht="120" x14ac:dyDescent="0.25">
      <c r="A257" s="425"/>
      <c r="B257" s="359"/>
      <c r="C257" s="359"/>
      <c r="D257" s="55" t="s">
        <v>1651</v>
      </c>
      <c r="E257" s="89">
        <v>0</v>
      </c>
      <c r="F257" s="39"/>
      <c r="G257" s="86" t="s">
        <v>1652</v>
      </c>
      <c r="H257" s="91"/>
      <c r="I257" s="122" t="s">
        <v>1653</v>
      </c>
    </row>
    <row r="258" spans="1:9" ht="25.5" x14ac:dyDescent="0.25">
      <c r="A258" s="425"/>
      <c r="B258" s="363" t="s">
        <v>1654</v>
      </c>
      <c r="C258" s="363" t="s">
        <v>1655</v>
      </c>
      <c r="D258" s="55" t="s">
        <v>1656</v>
      </c>
      <c r="E258" s="89">
        <v>1</v>
      </c>
      <c r="F258" s="45" t="s">
        <v>1657</v>
      </c>
      <c r="G258" s="84"/>
      <c r="H258" s="91"/>
      <c r="I258" s="123"/>
    </row>
    <row r="259" spans="1:9" x14ac:dyDescent="0.25">
      <c r="A259" s="425"/>
      <c r="B259" s="358"/>
      <c r="C259" s="358"/>
      <c r="D259" s="55" t="s">
        <v>1658</v>
      </c>
      <c r="E259" s="89">
        <v>1</v>
      </c>
      <c r="F259" s="45" t="s">
        <v>1659</v>
      </c>
      <c r="G259" s="84"/>
      <c r="H259" s="91"/>
      <c r="I259" s="57"/>
    </row>
    <row r="260" spans="1:9" x14ac:dyDescent="0.25">
      <c r="A260" s="425"/>
      <c r="B260" s="359"/>
      <c r="C260" s="359"/>
      <c r="D260" s="55" t="s">
        <v>1660</v>
      </c>
      <c r="E260" s="89">
        <v>1</v>
      </c>
      <c r="F260" s="45" t="s">
        <v>1661</v>
      </c>
      <c r="G260" s="84"/>
      <c r="H260" s="91"/>
      <c r="I260" s="57"/>
    </row>
    <row r="261" spans="1:9" x14ac:dyDescent="0.25">
      <c r="A261" s="425"/>
      <c r="B261" s="363" t="s">
        <v>1662</v>
      </c>
      <c r="C261" s="363" t="s">
        <v>75</v>
      </c>
      <c r="D261" s="55" t="s">
        <v>1663</v>
      </c>
      <c r="E261" s="89">
        <v>1</v>
      </c>
      <c r="F261" s="45" t="s">
        <v>1664</v>
      </c>
      <c r="G261" s="84"/>
      <c r="H261" s="91"/>
      <c r="I261" s="57"/>
    </row>
    <row r="262" spans="1:9" ht="26.25" thickBot="1" x14ac:dyDescent="0.3">
      <c r="A262" s="426"/>
      <c r="B262" s="366"/>
      <c r="C262" s="366"/>
      <c r="D262" s="46" t="s">
        <v>1665</v>
      </c>
      <c r="E262" s="102">
        <v>1</v>
      </c>
      <c r="F262" s="47" t="s">
        <v>1666</v>
      </c>
      <c r="G262" s="48"/>
      <c r="H262" s="49"/>
      <c r="I262" s="50"/>
    </row>
    <row r="263" spans="1:9" ht="25.5" x14ac:dyDescent="0.25">
      <c r="A263" s="421">
        <v>10</v>
      </c>
      <c r="B263" s="357" t="s">
        <v>1667</v>
      </c>
      <c r="C263" s="357" t="s">
        <v>1668</v>
      </c>
      <c r="D263" s="51" t="s">
        <v>1460</v>
      </c>
      <c r="E263" s="95">
        <v>1</v>
      </c>
      <c r="F263" s="52" t="s">
        <v>1461</v>
      </c>
      <c r="G263" s="81"/>
      <c r="H263" s="82"/>
      <c r="I263" s="54"/>
    </row>
    <row r="264" spans="1:9" ht="25.5" x14ac:dyDescent="0.25">
      <c r="A264" s="422"/>
      <c r="B264" s="358"/>
      <c r="C264" s="358"/>
      <c r="D264" s="65" t="s">
        <v>1669</v>
      </c>
      <c r="E264" s="114">
        <v>1</v>
      </c>
      <c r="F264" s="39" t="s">
        <v>563</v>
      </c>
      <c r="G264" s="59"/>
      <c r="H264" s="108"/>
      <c r="I264" s="67"/>
    </row>
    <row r="265" spans="1:9" x14ac:dyDescent="0.25">
      <c r="A265" s="422"/>
      <c r="B265" s="358"/>
      <c r="C265" s="358"/>
      <c r="D265" s="65" t="s">
        <v>1670</v>
      </c>
      <c r="E265" s="114">
        <v>1</v>
      </c>
      <c r="F265" s="39" t="s">
        <v>1671</v>
      </c>
      <c r="G265" s="59"/>
      <c r="H265" s="108"/>
      <c r="I265" s="67"/>
    </row>
    <row r="266" spans="1:9" x14ac:dyDescent="0.25">
      <c r="A266" s="422"/>
      <c r="B266" s="358"/>
      <c r="C266" s="358"/>
      <c r="D266" s="65" t="s">
        <v>1412</v>
      </c>
      <c r="E266" s="114">
        <v>1</v>
      </c>
      <c r="F266" s="39" t="s">
        <v>1413</v>
      </c>
      <c r="G266" s="59"/>
      <c r="H266" s="108"/>
      <c r="I266" s="67"/>
    </row>
    <row r="267" spans="1:9" ht="25.5" x14ac:dyDescent="0.25">
      <c r="A267" s="422"/>
      <c r="B267" s="359"/>
      <c r="C267" s="359"/>
      <c r="D267" s="65" t="s">
        <v>1503</v>
      </c>
      <c r="E267" s="114">
        <v>1</v>
      </c>
      <c r="F267" s="39" t="s">
        <v>1504</v>
      </c>
      <c r="G267" s="59"/>
      <c r="H267" s="108"/>
      <c r="I267" s="67"/>
    </row>
    <row r="268" spans="1:9" x14ac:dyDescent="0.25">
      <c r="A268" s="422"/>
      <c r="B268" s="363" t="s">
        <v>1672</v>
      </c>
      <c r="C268" s="363" t="s">
        <v>1673</v>
      </c>
      <c r="D268" s="55" t="s">
        <v>1674</v>
      </c>
      <c r="E268" s="89">
        <v>1</v>
      </c>
      <c r="F268" s="90" t="s">
        <v>1675</v>
      </c>
      <c r="G268" s="86"/>
      <c r="H268" s="91"/>
      <c r="I268" s="57"/>
    </row>
    <row r="269" spans="1:9" x14ac:dyDescent="0.25">
      <c r="A269" s="422"/>
      <c r="B269" s="358"/>
      <c r="C269" s="358"/>
      <c r="D269" s="343" t="s">
        <v>1676</v>
      </c>
      <c r="E269" s="394">
        <v>2</v>
      </c>
      <c r="F269" s="90" t="s">
        <v>1677</v>
      </c>
      <c r="G269" s="338"/>
      <c r="H269" s="349"/>
      <c r="I269" s="351"/>
    </row>
    <row r="270" spans="1:9" x14ac:dyDescent="0.25">
      <c r="A270" s="422"/>
      <c r="B270" s="358"/>
      <c r="C270" s="358"/>
      <c r="D270" s="344"/>
      <c r="E270" s="396"/>
      <c r="F270" s="100" t="s">
        <v>1678</v>
      </c>
      <c r="G270" s="335"/>
      <c r="H270" s="350"/>
      <c r="I270" s="352"/>
    </row>
    <row r="271" spans="1:9" x14ac:dyDescent="0.25">
      <c r="A271" s="422"/>
      <c r="B271" s="359"/>
      <c r="C271" s="359"/>
      <c r="D271" s="55" t="s">
        <v>1679</v>
      </c>
      <c r="E271" s="89">
        <v>1</v>
      </c>
      <c r="F271" s="100" t="s">
        <v>1680</v>
      </c>
      <c r="G271" s="86"/>
      <c r="H271" s="91"/>
      <c r="I271" s="57"/>
    </row>
    <row r="272" spans="1:9" x14ac:dyDescent="0.25">
      <c r="A272" s="422"/>
      <c r="B272" s="363" t="s">
        <v>1681</v>
      </c>
      <c r="C272" s="363" t="s">
        <v>1682</v>
      </c>
      <c r="D272" s="55" t="s">
        <v>1683</v>
      </c>
      <c r="E272" s="89">
        <v>1</v>
      </c>
      <c r="F272" s="101" t="s">
        <v>1453</v>
      </c>
      <c r="G272" s="86"/>
      <c r="H272" s="91"/>
      <c r="I272" s="57"/>
    </row>
    <row r="273" spans="1:9" x14ac:dyDescent="0.25">
      <c r="A273" s="422"/>
      <c r="B273" s="359"/>
      <c r="C273" s="359"/>
      <c r="D273" s="55" t="s">
        <v>1684</v>
      </c>
      <c r="E273" s="89">
        <v>1</v>
      </c>
      <c r="F273" s="101" t="s">
        <v>1451</v>
      </c>
      <c r="G273" s="86"/>
      <c r="H273" s="91"/>
      <c r="I273" s="57"/>
    </row>
    <row r="274" spans="1:9" ht="25.5" x14ac:dyDescent="0.25">
      <c r="A274" s="422"/>
      <c r="B274" s="363" t="s">
        <v>1685</v>
      </c>
      <c r="C274" s="363" t="s">
        <v>1686</v>
      </c>
      <c r="D274" s="55" t="s">
        <v>1687</v>
      </c>
      <c r="E274" s="89">
        <v>1</v>
      </c>
      <c r="F274" s="101" t="s">
        <v>1688</v>
      </c>
      <c r="G274" s="86"/>
      <c r="H274" s="91"/>
      <c r="I274" s="57"/>
    </row>
    <row r="275" spans="1:9" x14ac:dyDescent="0.25">
      <c r="A275" s="422"/>
      <c r="B275" s="358"/>
      <c r="C275" s="358"/>
      <c r="D275" s="55" t="s">
        <v>1689</v>
      </c>
      <c r="E275" s="89">
        <v>1</v>
      </c>
      <c r="F275" s="101" t="s">
        <v>498</v>
      </c>
      <c r="G275" s="86"/>
      <c r="H275" s="91"/>
      <c r="I275" s="57"/>
    </row>
    <row r="276" spans="1:9" ht="63.75" x14ac:dyDescent="0.25">
      <c r="A276" s="422"/>
      <c r="B276" s="359"/>
      <c r="C276" s="359"/>
      <c r="D276" s="55" t="s">
        <v>1690</v>
      </c>
      <c r="E276" s="89">
        <v>1</v>
      </c>
      <c r="F276" s="101"/>
      <c r="G276" s="86" t="s">
        <v>1691</v>
      </c>
      <c r="H276" s="91"/>
      <c r="I276" s="57"/>
    </row>
    <row r="277" spans="1:9" ht="25.5" x14ac:dyDescent="0.25">
      <c r="A277" s="422"/>
      <c r="B277" s="68" t="s">
        <v>1692</v>
      </c>
      <c r="C277" s="68" t="s">
        <v>1693</v>
      </c>
      <c r="D277" s="55" t="s">
        <v>1694</v>
      </c>
      <c r="E277" s="89">
        <v>1</v>
      </c>
      <c r="F277" s="101" t="s">
        <v>1695</v>
      </c>
      <c r="G277" s="86"/>
      <c r="H277" s="91"/>
      <c r="I277" s="57"/>
    </row>
    <row r="278" spans="1:9" ht="25.5" x14ac:dyDescent="0.25">
      <c r="A278" s="422"/>
      <c r="B278" s="68" t="s">
        <v>1696</v>
      </c>
      <c r="C278" s="68" t="s">
        <v>1697</v>
      </c>
      <c r="D278" s="55" t="s">
        <v>1698</v>
      </c>
      <c r="E278" s="89">
        <v>1</v>
      </c>
      <c r="F278" s="101" t="s">
        <v>1699</v>
      </c>
      <c r="G278" s="86"/>
      <c r="H278" s="91"/>
      <c r="I278" s="57"/>
    </row>
    <row r="279" spans="1:9" ht="38.25" x14ac:dyDescent="0.25">
      <c r="A279" s="422"/>
      <c r="B279" s="363" t="s">
        <v>1700</v>
      </c>
      <c r="C279" s="363" t="s">
        <v>73</v>
      </c>
      <c r="D279" s="55" t="s">
        <v>1701</v>
      </c>
      <c r="E279" s="89">
        <v>1</v>
      </c>
      <c r="F279" s="101" t="s">
        <v>510</v>
      </c>
      <c r="G279" s="86"/>
      <c r="H279" s="91"/>
      <c r="I279" s="57"/>
    </row>
    <row r="280" spans="1:9" x14ac:dyDescent="0.25">
      <c r="A280" s="422"/>
      <c r="B280" s="359"/>
      <c r="C280" s="359"/>
      <c r="D280" s="55" t="s">
        <v>1702</v>
      </c>
      <c r="E280" s="89">
        <v>1</v>
      </c>
      <c r="F280" s="90" t="s">
        <v>1703</v>
      </c>
      <c r="G280" s="86"/>
      <c r="H280" s="91"/>
      <c r="I280" s="57"/>
    </row>
    <row r="281" spans="1:9" x14ac:dyDescent="0.25">
      <c r="A281" s="422"/>
      <c r="B281" s="363" t="s">
        <v>1704</v>
      </c>
      <c r="C281" s="363" t="s">
        <v>72</v>
      </c>
      <c r="D281" s="343" t="s">
        <v>1705</v>
      </c>
      <c r="E281" s="394">
        <v>3</v>
      </c>
      <c r="F281" s="90" t="s">
        <v>1706</v>
      </c>
      <c r="G281" s="338"/>
      <c r="H281" s="349"/>
      <c r="I281" s="351"/>
    </row>
    <row r="282" spans="1:9" x14ac:dyDescent="0.25">
      <c r="A282" s="422"/>
      <c r="B282" s="358"/>
      <c r="C282" s="358"/>
      <c r="D282" s="388"/>
      <c r="E282" s="395"/>
      <c r="F282" s="124" t="s">
        <v>1707</v>
      </c>
      <c r="G282" s="334"/>
      <c r="H282" s="393"/>
      <c r="I282" s="379"/>
    </row>
    <row r="283" spans="1:9" x14ac:dyDescent="0.25">
      <c r="A283" s="422"/>
      <c r="B283" s="358"/>
      <c r="C283" s="358"/>
      <c r="D283" s="344"/>
      <c r="E283" s="396"/>
      <c r="F283" s="100" t="s">
        <v>1708</v>
      </c>
      <c r="G283" s="335"/>
      <c r="H283" s="350"/>
      <c r="I283" s="352"/>
    </row>
    <row r="284" spans="1:9" ht="25.5" x14ac:dyDescent="0.25">
      <c r="A284" s="422"/>
      <c r="B284" s="358"/>
      <c r="C284" s="358"/>
      <c r="D284" s="55" t="s">
        <v>1709</v>
      </c>
      <c r="E284" s="89">
        <v>1</v>
      </c>
      <c r="F284" s="100" t="s">
        <v>502</v>
      </c>
      <c r="G284" s="86"/>
      <c r="H284" s="91"/>
      <c r="I284" s="57"/>
    </row>
    <row r="285" spans="1:9" x14ac:dyDescent="0.25">
      <c r="A285" s="422"/>
      <c r="B285" s="358"/>
      <c r="C285" s="358"/>
      <c r="D285" s="55" t="s">
        <v>1710</v>
      </c>
      <c r="E285" s="89">
        <v>1</v>
      </c>
      <c r="F285" s="101" t="s">
        <v>503</v>
      </c>
      <c r="G285" s="86"/>
      <c r="H285" s="91"/>
      <c r="I285" s="57"/>
    </row>
    <row r="286" spans="1:9" x14ac:dyDescent="0.25">
      <c r="A286" s="422"/>
      <c r="B286" s="359"/>
      <c r="C286" s="359"/>
      <c r="D286" s="55" t="s">
        <v>1711</v>
      </c>
      <c r="E286" s="89">
        <v>1</v>
      </c>
      <c r="F286" s="101" t="s">
        <v>1127</v>
      </c>
      <c r="G286" s="86"/>
      <c r="H286" s="91"/>
      <c r="I286" s="57"/>
    </row>
    <row r="287" spans="1:9" ht="26.25" thickBot="1" x14ac:dyDescent="0.3">
      <c r="A287" s="423"/>
      <c r="B287" s="120" t="s">
        <v>1712</v>
      </c>
      <c r="C287" s="120" t="s">
        <v>573</v>
      </c>
      <c r="D287" s="46" t="s">
        <v>574</v>
      </c>
      <c r="E287" s="102">
        <v>1</v>
      </c>
      <c r="F287" s="125" t="s">
        <v>575</v>
      </c>
      <c r="G287" s="103"/>
      <c r="H287" s="49"/>
      <c r="I287" s="50"/>
    </row>
  </sheetData>
  <mergeCells count="365">
    <mergeCell ref="B254:B257"/>
    <mergeCell ref="D269:D270"/>
    <mergeCell ref="E269:E270"/>
    <mergeCell ref="G269:G270"/>
    <mergeCell ref="H281:H283"/>
    <mergeCell ref="I281:I283"/>
    <mergeCell ref="B281:B286"/>
    <mergeCell ref="C281:C286"/>
    <mergeCell ref="D281:D283"/>
    <mergeCell ref="E281:E283"/>
    <mergeCell ref="G281:G283"/>
    <mergeCell ref="B272:B273"/>
    <mergeCell ref="C272:C273"/>
    <mergeCell ref="B274:B276"/>
    <mergeCell ref="C274:C276"/>
    <mergeCell ref="B279:B280"/>
    <mergeCell ref="C279:C280"/>
    <mergeCell ref="H269:H270"/>
    <mergeCell ref="G247:G248"/>
    <mergeCell ref="H247:H248"/>
    <mergeCell ref="I247:I248"/>
    <mergeCell ref="D243:D245"/>
    <mergeCell ref="E243:E245"/>
    <mergeCell ref="G243:G245"/>
    <mergeCell ref="H243:H245"/>
    <mergeCell ref="I243:I245"/>
    <mergeCell ref="I269:I270"/>
    <mergeCell ref="I255:I256"/>
    <mergeCell ref="H255:H256"/>
    <mergeCell ref="A263:A287"/>
    <mergeCell ref="B263:B267"/>
    <mergeCell ref="C263:C267"/>
    <mergeCell ref="B268:B271"/>
    <mergeCell ref="C268:C271"/>
    <mergeCell ref="C254:C257"/>
    <mergeCell ref="D255:D256"/>
    <mergeCell ref="E255:E256"/>
    <mergeCell ref="G255:G256"/>
    <mergeCell ref="A238:A262"/>
    <mergeCell ref="B238:B240"/>
    <mergeCell ref="C238:C240"/>
    <mergeCell ref="B241:B242"/>
    <mergeCell ref="C241:C242"/>
    <mergeCell ref="B243:B250"/>
    <mergeCell ref="C243:C250"/>
    <mergeCell ref="B251:B252"/>
    <mergeCell ref="C251:C252"/>
    <mergeCell ref="D247:D248"/>
    <mergeCell ref="E247:E248"/>
    <mergeCell ref="B258:B260"/>
    <mergeCell ref="C258:C260"/>
    <mergeCell ref="B261:B262"/>
    <mergeCell ref="C261:C262"/>
    <mergeCell ref="H208:H209"/>
    <mergeCell ref="I208:I209"/>
    <mergeCell ref="D210:D211"/>
    <mergeCell ref="E210:E211"/>
    <mergeCell ref="G210:G211"/>
    <mergeCell ref="H210:H211"/>
    <mergeCell ref="I210:I211"/>
    <mergeCell ref="H226:H227"/>
    <mergeCell ref="I226:I227"/>
    <mergeCell ref="G222:G223"/>
    <mergeCell ref="H222:H223"/>
    <mergeCell ref="I222:I223"/>
    <mergeCell ref="D226:D227"/>
    <mergeCell ref="E226:E227"/>
    <mergeCell ref="G226:G227"/>
    <mergeCell ref="A207:A237"/>
    <mergeCell ref="B207:B211"/>
    <mergeCell ref="C207:C211"/>
    <mergeCell ref="D208:D209"/>
    <mergeCell ref="E208:E209"/>
    <mergeCell ref="G208:G209"/>
    <mergeCell ref="B212:B213"/>
    <mergeCell ref="C212:C213"/>
    <mergeCell ref="B214:B218"/>
    <mergeCell ref="C214:C218"/>
    <mergeCell ref="B219:B220"/>
    <mergeCell ref="C219:C220"/>
    <mergeCell ref="B221:B223"/>
    <mergeCell ref="C221:C223"/>
    <mergeCell ref="D222:D223"/>
    <mergeCell ref="E222:E223"/>
    <mergeCell ref="B228:B230"/>
    <mergeCell ref="C228:C230"/>
    <mergeCell ref="B231:B236"/>
    <mergeCell ref="C231:C236"/>
    <mergeCell ref="B224:B227"/>
    <mergeCell ref="C224:C227"/>
    <mergeCell ref="G179:G180"/>
    <mergeCell ref="H198:H199"/>
    <mergeCell ref="I198:I199"/>
    <mergeCell ref="B200:B206"/>
    <mergeCell ref="C200:C206"/>
    <mergeCell ref="D201:D206"/>
    <mergeCell ref="E201:E206"/>
    <mergeCell ref="G201:G206"/>
    <mergeCell ref="H201:H206"/>
    <mergeCell ref="I201:I206"/>
    <mergeCell ref="B198:B199"/>
    <mergeCell ref="C198:C199"/>
    <mergeCell ref="D198:D199"/>
    <mergeCell ref="E198:E199"/>
    <mergeCell ref="G198:G199"/>
    <mergeCell ref="I167:I169"/>
    <mergeCell ref="B171:B172"/>
    <mergeCell ref="C171:C172"/>
    <mergeCell ref="H179:H180"/>
    <mergeCell ref="I179:I180"/>
    <mergeCell ref="B182:B183"/>
    <mergeCell ref="C182:C183"/>
    <mergeCell ref="A175:A206"/>
    <mergeCell ref="B175:B177"/>
    <mergeCell ref="C175:C177"/>
    <mergeCell ref="B178:B181"/>
    <mergeCell ref="C178:C181"/>
    <mergeCell ref="D179:D180"/>
    <mergeCell ref="B184:B185"/>
    <mergeCell ref="C184:C185"/>
    <mergeCell ref="B186:B190"/>
    <mergeCell ref="C186:C190"/>
    <mergeCell ref="B191:B192"/>
    <mergeCell ref="C191:C192"/>
    <mergeCell ref="B193:B195"/>
    <mergeCell ref="C193:C195"/>
    <mergeCell ref="B196:B197"/>
    <mergeCell ref="C196:C197"/>
    <mergeCell ref="E179:E180"/>
    <mergeCell ref="D152:D153"/>
    <mergeCell ref="E152:E153"/>
    <mergeCell ref="G152:G153"/>
    <mergeCell ref="H152:H153"/>
    <mergeCell ref="I152:I153"/>
    <mergeCell ref="B157:B159"/>
    <mergeCell ref="C157:C159"/>
    <mergeCell ref="B173:B174"/>
    <mergeCell ref="C173:C174"/>
    <mergeCell ref="H160:H162"/>
    <mergeCell ref="I160:I162"/>
    <mergeCell ref="B164:B166"/>
    <mergeCell ref="C164:C166"/>
    <mergeCell ref="B167:B170"/>
    <mergeCell ref="C167:C170"/>
    <mergeCell ref="D167:D169"/>
    <mergeCell ref="E167:E169"/>
    <mergeCell ref="G167:G169"/>
    <mergeCell ref="B160:B163"/>
    <mergeCell ref="C160:C163"/>
    <mergeCell ref="D160:D162"/>
    <mergeCell ref="E160:E162"/>
    <mergeCell ref="G160:G162"/>
    <mergeCell ref="H167:H169"/>
    <mergeCell ref="B136:B139"/>
    <mergeCell ref="C136:C139"/>
    <mergeCell ref="D137:D138"/>
    <mergeCell ref="E137:E138"/>
    <mergeCell ref="G137:G138"/>
    <mergeCell ref="H137:H138"/>
    <mergeCell ref="I137:I138"/>
    <mergeCell ref="A140:A174"/>
    <mergeCell ref="B140:B142"/>
    <mergeCell ref="C140:C142"/>
    <mergeCell ref="B143:B145"/>
    <mergeCell ref="C143:C145"/>
    <mergeCell ref="B146:B151"/>
    <mergeCell ref="C146:C151"/>
    <mergeCell ref="D147:D148"/>
    <mergeCell ref="E147:E148"/>
    <mergeCell ref="A105:A139"/>
    <mergeCell ref="B105:B106"/>
    <mergeCell ref="C105:C106"/>
    <mergeCell ref="G147:G148"/>
    <mergeCell ref="H147:H148"/>
    <mergeCell ref="I147:I148"/>
    <mergeCell ref="B152:B156"/>
    <mergeCell ref="C152:C156"/>
    <mergeCell ref="E124:E125"/>
    <mergeCell ref="G124:G125"/>
    <mergeCell ref="H124:H125"/>
    <mergeCell ref="I124:I125"/>
    <mergeCell ref="B126:B135"/>
    <mergeCell ref="C126:C135"/>
    <mergeCell ref="I126:I135"/>
    <mergeCell ref="D128:D129"/>
    <mergeCell ref="E128:E129"/>
    <mergeCell ref="B123:B125"/>
    <mergeCell ref="C123:C125"/>
    <mergeCell ref="D124:D125"/>
    <mergeCell ref="G128:G129"/>
    <mergeCell ref="H128:H129"/>
    <mergeCell ref="H116:H117"/>
    <mergeCell ref="I116:I117"/>
    <mergeCell ref="B119:B120"/>
    <mergeCell ref="C119:C120"/>
    <mergeCell ref="B121:B122"/>
    <mergeCell ref="C121:C122"/>
    <mergeCell ref="B115:B118"/>
    <mergeCell ref="C115:C118"/>
    <mergeCell ref="D116:D117"/>
    <mergeCell ref="E116:E117"/>
    <mergeCell ref="G116:G117"/>
    <mergeCell ref="E108:E109"/>
    <mergeCell ref="G108:G109"/>
    <mergeCell ref="H108:H109"/>
    <mergeCell ref="I108:I109"/>
    <mergeCell ref="B110:B114"/>
    <mergeCell ref="C110:C114"/>
    <mergeCell ref="D112:D113"/>
    <mergeCell ref="E112:E113"/>
    <mergeCell ref="G112:G113"/>
    <mergeCell ref="B107:B109"/>
    <mergeCell ref="C107:C109"/>
    <mergeCell ref="D108:D109"/>
    <mergeCell ref="H92:H93"/>
    <mergeCell ref="I92:I93"/>
    <mergeCell ref="B94:B95"/>
    <mergeCell ref="C94:C95"/>
    <mergeCell ref="B97:B104"/>
    <mergeCell ref="C97:C104"/>
    <mergeCell ref="D98:D100"/>
    <mergeCell ref="E98:E100"/>
    <mergeCell ref="G98:G100"/>
    <mergeCell ref="H98:H100"/>
    <mergeCell ref="I98:I100"/>
    <mergeCell ref="D101:D102"/>
    <mergeCell ref="E101:E102"/>
    <mergeCell ref="G101:G102"/>
    <mergeCell ref="H101:H102"/>
    <mergeCell ref="I101:I102"/>
    <mergeCell ref="A78:I78"/>
    <mergeCell ref="B69:B70"/>
    <mergeCell ref="C69:C70"/>
    <mergeCell ref="B72:B75"/>
    <mergeCell ref="C72:C75"/>
    <mergeCell ref="D72:D74"/>
    <mergeCell ref="E72:E74"/>
    <mergeCell ref="A80:A104"/>
    <mergeCell ref="B82:B85"/>
    <mergeCell ref="C82:C85"/>
    <mergeCell ref="D82:D83"/>
    <mergeCell ref="E82:E83"/>
    <mergeCell ref="G82:G83"/>
    <mergeCell ref="G72:G74"/>
    <mergeCell ref="H72:H74"/>
    <mergeCell ref="H82:H83"/>
    <mergeCell ref="I82:I83"/>
    <mergeCell ref="B86:B88"/>
    <mergeCell ref="C86:C88"/>
    <mergeCell ref="B89:B93"/>
    <mergeCell ref="C89:C93"/>
    <mergeCell ref="D92:D93"/>
    <mergeCell ref="E92:E93"/>
    <mergeCell ref="G92:G93"/>
    <mergeCell ref="B64:B68"/>
    <mergeCell ref="C64:C68"/>
    <mergeCell ref="D64:D65"/>
    <mergeCell ref="E64:E65"/>
    <mergeCell ref="G64:G65"/>
    <mergeCell ref="H64:H65"/>
    <mergeCell ref="I64:I65"/>
    <mergeCell ref="I72:I74"/>
    <mergeCell ref="A77:I77"/>
    <mergeCell ref="A56:A75"/>
    <mergeCell ref="B56:B60"/>
    <mergeCell ref="C56:C60"/>
    <mergeCell ref="D56:D57"/>
    <mergeCell ref="E56:E57"/>
    <mergeCell ref="G56:G57"/>
    <mergeCell ref="H56:H57"/>
    <mergeCell ref="I56:I57"/>
    <mergeCell ref="B61:B63"/>
    <mergeCell ref="C61:C63"/>
    <mergeCell ref="D61:D62"/>
    <mergeCell ref="E61:E62"/>
    <mergeCell ref="G61:G62"/>
    <mergeCell ref="E54:E55"/>
    <mergeCell ref="G54:G55"/>
    <mergeCell ref="H54:H55"/>
    <mergeCell ref="I54:I55"/>
    <mergeCell ref="H46:H47"/>
    <mergeCell ref="I46:I47"/>
    <mergeCell ref="D66:D67"/>
    <mergeCell ref="E66:E67"/>
    <mergeCell ref="G66:G67"/>
    <mergeCell ref="H66:H67"/>
    <mergeCell ref="I66:I67"/>
    <mergeCell ref="H61:H62"/>
    <mergeCell ref="I61:I62"/>
    <mergeCell ref="D43:D44"/>
    <mergeCell ref="E43:E44"/>
    <mergeCell ref="G43:G44"/>
    <mergeCell ref="H43:H44"/>
    <mergeCell ref="I43:I44"/>
    <mergeCell ref="B33:B34"/>
    <mergeCell ref="C33:C34"/>
    <mergeCell ref="A35:A55"/>
    <mergeCell ref="B35:B39"/>
    <mergeCell ref="C35:C39"/>
    <mergeCell ref="B40:B45"/>
    <mergeCell ref="C40:C45"/>
    <mergeCell ref="B46:B49"/>
    <mergeCell ref="C46:C49"/>
    <mergeCell ref="B50:B51"/>
    <mergeCell ref="C50:C51"/>
    <mergeCell ref="B52:B53"/>
    <mergeCell ref="C52:C53"/>
    <mergeCell ref="B54:B55"/>
    <mergeCell ref="C54:C55"/>
    <mergeCell ref="D54:D55"/>
    <mergeCell ref="D46:D47"/>
    <mergeCell ref="E46:E47"/>
    <mergeCell ref="G46:G47"/>
    <mergeCell ref="H27:H28"/>
    <mergeCell ref="I27:I28"/>
    <mergeCell ref="D29:D30"/>
    <mergeCell ref="E29:E30"/>
    <mergeCell ref="G29:G30"/>
    <mergeCell ref="H29:H30"/>
    <mergeCell ref="I29:I30"/>
    <mergeCell ref="B25:B31"/>
    <mergeCell ref="C25:C31"/>
    <mergeCell ref="D27:D28"/>
    <mergeCell ref="E27:E28"/>
    <mergeCell ref="G27:G28"/>
    <mergeCell ref="I15:I16"/>
    <mergeCell ref="D12:D14"/>
    <mergeCell ref="E12:E14"/>
    <mergeCell ref="G12:G14"/>
    <mergeCell ref="H12:H14"/>
    <mergeCell ref="I12:I14"/>
    <mergeCell ref="D19:D22"/>
    <mergeCell ref="E19:E22"/>
    <mergeCell ref="G19:G22"/>
    <mergeCell ref="H19:H22"/>
    <mergeCell ref="I19:I22"/>
    <mergeCell ref="D17:D18"/>
    <mergeCell ref="E17:E18"/>
    <mergeCell ref="G17:G18"/>
    <mergeCell ref="H17:H18"/>
    <mergeCell ref="I17:I18"/>
    <mergeCell ref="A1:I1"/>
    <mergeCell ref="A2:I2"/>
    <mergeCell ref="A4:A34"/>
    <mergeCell ref="B4:B22"/>
    <mergeCell ref="C4:C22"/>
    <mergeCell ref="D4:D6"/>
    <mergeCell ref="E4:E6"/>
    <mergeCell ref="G4:G6"/>
    <mergeCell ref="H4:H6"/>
    <mergeCell ref="D10:D11"/>
    <mergeCell ref="E10:E11"/>
    <mergeCell ref="G10:G11"/>
    <mergeCell ref="H10:H11"/>
    <mergeCell ref="I10:I11"/>
    <mergeCell ref="I4:I6"/>
    <mergeCell ref="D7:D8"/>
    <mergeCell ref="E7:E8"/>
    <mergeCell ref="G7:G8"/>
    <mergeCell ref="H7:H8"/>
    <mergeCell ref="I7:I8"/>
    <mergeCell ref="D15:D16"/>
    <mergeCell ref="E15:E16"/>
    <mergeCell ref="G15:G16"/>
    <mergeCell ref="H15:H16"/>
  </mergeCells>
  <hyperlinks>
    <hyperlink ref="I257" r:id="rId1" display="https://ebookcentral.proquest.com/lib/utmachalasp/detail.action?docID=3184652&amp;query=FACTORES+LIMITATIVOS+AL+DESARROLLO+DEL+SISTEMA+FAMILIAR+DE+PRODUCCI%C3%93N+DE+LECHE+EN+MICHOACAN+MEJICO"/>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2:J48"/>
  <sheetViews>
    <sheetView workbookViewId="0">
      <selection activeCell="A4" sqref="A4:G4"/>
    </sheetView>
  </sheetViews>
  <sheetFormatPr baseColWidth="10" defaultRowHeight="15" x14ac:dyDescent="0.25"/>
  <cols>
    <col min="2" max="2" width="12.7109375" customWidth="1"/>
    <col min="3" max="3" width="14.42578125" customWidth="1"/>
    <col min="4" max="4" width="10.85546875" customWidth="1"/>
    <col min="5" max="5" width="10.42578125" customWidth="1"/>
    <col min="6" max="6" width="11.140625" customWidth="1"/>
  </cols>
  <sheetData>
    <row r="2" spans="1:10" x14ac:dyDescent="0.25">
      <c r="A2" s="300" t="s">
        <v>1713</v>
      </c>
      <c r="B2" s="300"/>
      <c r="C2" s="300"/>
      <c r="D2" s="300"/>
      <c r="E2" s="300"/>
      <c r="F2" s="300"/>
      <c r="G2" s="300"/>
      <c r="I2" s="284" t="s">
        <v>2028</v>
      </c>
      <c r="J2" s="284" t="s">
        <v>2029</v>
      </c>
    </row>
    <row r="3" spans="1:10" x14ac:dyDescent="0.25">
      <c r="A3" s="300"/>
      <c r="B3" s="300"/>
      <c r="C3" s="300"/>
      <c r="D3" s="300"/>
      <c r="E3" s="300"/>
      <c r="F3" s="300"/>
      <c r="G3" s="300"/>
      <c r="I3" s="286">
        <v>1966</v>
      </c>
      <c r="J3" s="217">
        <v>1</v>
      </c>
    </row>
    <row r="4" spans="1:10" ht="33.75" customHeight="1" x14ac:dyDescent="0.25">
      <c r="A4" s="301" t="s">
        <v>2033</v>
      </c>
      <c r="B4" s="301"/>
      <c r="C4" s="301"/>
      <c r="D4" s="301"/>
      <c r="E4" s="301"/>
      <c r="F4" s="301"/>
      <c r="G4" s="301"/>
      <c r="I4" s="286">
        <v>1967</v>
      </c>
      <c r="J4" s="217">
        <v>2</v>
      </c>
    </row>
    <row r="5" spans="1:10" x14ac:dyDescent="0.25">
      <c r="A5" s="427" t="s">
        <v>2030</v>
      </c>
      <c r="B5" s="428"/>
      <c r="C5" s="428"/>
      <c r="D5" s="428"/>
      <c r="E5" s="428"/>
      <c r="F5" s="428"/>
      <c r="G5" s="428"/>
      <c r="I5" s="286">
        <v>1970</v>
      </c>
      <c r="J5" s="217">
        <v>5</v>
      </c>
    </row>
    <row r="6" spans="1:10" ht="25.5" x14ac:dyDescent="0.25">
      <c r="A6" s="1" t="s">
        <v>133</v>
      </c>
      <c r="B6" s="2" t="s">
        <v>2</v>
      </c>
      <c r="C6" s="126" t="s">
        <v>134</v>
      </c>
      <c r="D6" s="1" t="s">
        <v>135</v>
      </c>
      <c r="E6" s="3" t="s">
        <v>136</v>
      </c>
      <c r="F6" s="1" t="s">
        <v>137</v>
      </c>
      <c r="G6" s="3" t="s">
        <v>138</v>
      </c>
      <c r="I6" s="286">
        <v>1971</v>
      </c>
      <c r="J6" s="217">
        <v>1</v>
      </c>
    </row>
    <row r="7" spans="1:10" x14ac:dyDescent="0.25">
      <c r="A7" s="4">
        <v>1</v>
      </c>
      <c r="B7" s="5">
        <v>6</v>
      </c>
      <c r="C7" s="31">
        <v>18</v>
      </c>
      <c r="D7" s="6">
        <v>18</v>
      </c>
      <c r="E7" s="7">
        <f>(D7*100/C17)</f>
        <v>8.071748878923767</v>
      </c>
      <c r="F7" s="8"/>
      <c r="G7" s="9">
        <f>(F7*100/C17)</f>
        <v>0</v>
      </c>
      <c r="I7" s="286">
        <v>1972</v>
      </c>
      <c r="J7" s="286">
        <v>2</v>
      </c>
    </row>
    <row r="8" spans="1:10" x14ac:dyDescent="0.25">
      <c r="A8" s="4">
        <v>2</v>
      </c>
      <c r="B8" s="5">
        <v>6</v>
      </c>
      <c r="C8" s="31">
        <v>18</v>
      </c>
      <c r="D8" s="6">
        <v>18</v>
      </c>
      <c r="E8" s="7">
        <f>(D8*100/C17)</f>
        <v>8.071748878923767</v>
      </c>
      <c r="F8" s="8"/>
      <c r="G8" s="9">
        <f>(F8*100/C17)</f>
        <v>0</v>
      </c>
      <c r="I8" s="5">
        <v>1973</v>
      </c>
      <c r="J8" s="5">
        <v>2</v>
      </c>
    </row>
    <row r="9" spans="1:10" x14ac:dyDescent="0.25">
      <c r="A9" s="4">
        <v>3</v>
      </c>
      <c r="B9" s="5">
        <v>6</v>
      </c>
      <c r="C9" s="31">
        <v>14</v>
      </c>
      <c r="D9" s="6">
        <v>14</v>
      </c>
      <c r="E9" s="7">
        <f>(D9*100/C17)</f>
        <v>6.2780269058295968</v>
      </c>
      <c r="F9" s="8"/>
      <c r="G9" s="9">
        <f>(F9*100/C17)</f>
        <v>0</v>
      </c>
      <c r="I9" s="5">
        <v>1974</v>
      </c>
      <c r="J9" s="5">
        <v>1</v>
      </c>
    </row>
    <row r="10" spans="1:10" x14ac:dyDescent="0.25">
      <c r="A10" s="4">
        <v>4</v>
      </c>
      <c r="B10" s="5">
        <v>8</v>
      </c>
      <c r="C10" s="31">
        <v>20</v>
      </c>
      <c r="D10" s="6">
        <v>20</v>
      </c>
      <c r="E10" s="7">
        <f>(D10*100/C17)</f>
        <v>8.9686098654708513</v>
      </c>
      <c r="F10" s="11"/>
      <c r="G10" s="9">
        <f>(F10*100/C17)</f>
        <v>0</v>
      </c>
      <c r="I10" s="5">
        <v>1976</v>
      </c>
      <c r="J10" s="5">
        <v>2</v>
      </c>
    </row>
    <row r="11" spans="1:10" x14ac:dyDescent="0.25">
      <c r="A11" s="4">
        <v>5</v>
      </c>
      <c r="B11" s="5">
        <v>9</v>
      </c>
      <c r="C11" s="31">
        <v>29</v>
      </c>
      <c r="D11" s="6">
        <v>29</v>
      </c>
      <c r="E11" s="7">
        <f>(D11*100/C17)</f>
        <v>13.004484304932735</v>
      </c>
      <c r="F11" s="8"/>
      <c r="G11" s="9">
        <f>(F11*100/C17)</f>
        <v>0</v>
      </c>
      <c r="I11" s="5">
        <v>1977</v>
      </c>
      <c r="J11" s="5">
        <v>2</v>
      </c>
    </row>
    <row r="12" spans="1:10" x14ac:dyDescent="0.25">
      <c r="A12" s="4">
        <v>6</v>
      </c>
      <c r="B12" s="5">
        <v>10</v>
      </c>
      <c r="C12" s="31">
        <v>29</v>
      </c>
      <c r="D12" s="6">
        <v>28</v>
      </c>
      <c r="E12" s="7">
        <f>(D12*100/C17)</f>
        <v>12.556053811659194</v>
      </c>
      <c r="F12" s="8">
        <v>1</v>
      </c>
      <c r="G12" s="9">
        <f>(F12*100/C17)</f>
        <v>0.44843049327354262</v>
      </c>
      <c r="I12" s="5">
        <v>1978</v>
      </c>
      <c r="J12" s="5">
        <v>1</v>
      </c>
    </row>
    <row r="13" spans="1:10" x14ac:dyDescent="0.25">
      <c r="A13" s="4">
        <v>7</v>
      </c>
      <c r="B13" s="5">
        <v>10</v>
      </c>
      <c r="C13" s="31">
        <v>25</v>
      </c>
      <c r="D13" s="6">
        <v>25</v>
      </c>
      <c r="E13" s="7">
        <f>(D13*100/C17)</f>
        <v>11.210762331838565</v>
      </c>
      <c r="F13" s="8"/>
      <c r="G13" s="9">
        <f>(F13*100/C17)</f>
        <v>0</v>
      </c>
      <c r="I13" s="5">
        <v>1979</v>
      </c>
      <c r="J13" s="5">
        <v>3</v>
      </c>
    </row>
    <row r="14" spans="1:10" x14ac:dyDescent="0.25">
      <c r="A14" s="4">
        <v>8</v>
      </c>
      <c r="B14" s="5">
        <v>9</v>
      </c>
      <c r="C14" s="31">
        <v>27</v>
      </c>
      <c r="D14" s="6">
        <v>27</v>
      </c>
      <c r="E14" s="7">
        <f>(D14*100/C17)</f>
        <v>12.107623318385651</v>
      </c>
      <c r="F14" s="8"/>
      <c r="G14" s="9">
        <f>(F14*100/C17)</f>
        <v>0</v>
      </c>
      <c r="I14" s="5">
        <v>1980</v>
      </c>
      <c r="J14" s="5">
        <v>11</v>
      </c>
    </row>
    <row r="15" spans="1:10" x14ac:dyDescent="0.25">
      <c r="A15" s="4">
        <v>9</v>
      </c>
      <c r="B15" s="5">
        <v>8</v>
      </c>
      <c r="C15" s="31">
        <v>21</v>
      </c>
      <c r="D15" s="6">
        <v>20</v>
      </c>
      <c r="E15" s="7">
        <f>(D15*100/C17)</f>
        <v>8.9686098654708513</v>
      </c>
      <c r="F15" s="8">
        <v>1</v>
      </c>
      <c r="G15" s="9">
        <f>(F15*100/C17)</f>
        <v>0.44843049327354262</v>
      </c>
      <c r="I15" s="5">
        <v>1981</v>
      </c>
      <c r="J15" s="5">
        <v>3</v>
      </c>
    </row>
    <row r="16" spans="1:10" x14ac:dyDescent="0.25">
      <c r="A16" s="4">
        <v>10</v>
      </c>
      <c r="B16" s="5">
        <v>9</v>
      </c>
      <c r="C16" s="31">
        <v>22</v>
      </c>
      <c r="D16" s="6">
        <v>22</v>
      </c>
      <c r="E16" s="7">
        <f>(D16*100/C17)</f>
        <v>9.8654708520179373</v>
      </c>
      <c r="F16" s="8"/>
      <c r="G16" s="9">
        <f>(F16*100/C17)</f>
        <v>0</v>
      </c>
      <c r="I16" s="5">
        <v>1982</v>
      </c>
      <c r="J16" s="5">
        <v>1</v>
      </c>
    </row>
    <row r="17" spans="1:10" x14ac:dyDescent="0.25">
      <c r="A17" s="8" t="s">
        <v>139</v>
      </c>
      <c r="B17" s="14">
        <f t="shared" ref="B17" si="0">SUM(B7:B16)</f>
        <v>81</v>
      </c>
      <c r="C17" s="30">
        <f>SUM(C7:C16)</f>
        <v>223</v>
      </c>
      <c r="D17" s="15">
        <f>SUM(D7:D16)</f>
        <v>221</v>
      </c>
      <c r="E17" s="17">
        <f>SUM(E7:E16)</f>
        <v>99.103139013452918</v>
      </c>
      <c r="F17" s="16">
        <f>SUM(F7:F16)</f>
        <v>2</v>
      </c>
      <c r="G17" s="18">
        <f>SUM(G7:G16)</f>
        <v>0.89686098654708524</v>
      </c>
      <c r="I17" s="5">
        <v>1984</v>
      </c>
      <c r="J17" s="5">
        <v>2</v>
      </c>
    </row>
    <row r="18" spans="1:10" x14ac:dyDescent="0.25">
      <c r="I18" s="5">
        <v>1985</v>
      </c>
      <c r="J18" s="5">
        <v>1</v>
      </c>
    </row>
    <row r="19" spans="1:10" x14ac:dyDescent="0.25">
      <c r="I19" s="5">
        <v>1986</v>
      </c>
      <c r="J19" s="5">
        <v>1</v>
      </c>
    </row>
    <row r="20" spans="1:10" x14ac:dyDescent="0.25">
      <c r="I20" s="5">
        <v>1987</v>
      </c>
      <c r="J20" s="5">
        <v>3</v>
      </c>
    </row>
    <row r="21" spans="1:10" x14ac:dyDescent="0.25">
      <c r="I21" s="5">
        <v>1988</v>
      </c>
      <c r="J21" s="5">
        <v>2</v>
      </c>
    </row>
    <row r="22" spans="1:10" x14ac:dyDescent="0.25">
      <c r="I22" s="5">
        <v>1989</v>
      </c>
      <c r="J22" s="5">
        <v>1</v>
      </c>
    </row>
    <row r="23" spans="1:10" x14ac:dyDescent="0.25">
      <c r="I23" s="5">
        <v>1990</v>
      </c>
      <c r="J23" s="5">
        <v>3</v>
      </c>
    </row>
    <row r="24" spans="1:10" x14ac:dyDescent="0.25">
      <c r="I24" s="5">
        <v>1991</v>
      </c>
      <c r="J24" s="5">
        <v>1</v>
      </c>
    </row>
    <row r="25" spans="1:10" x14ac:dyDescent="0.25">
      <c r="I25" s="5">
        <v>1995</v>
      </c>
      <c r="J25" s="5">
        <v>1</v>
      </c>
    </row>
    <row r="26" spans="1:10" x14ac:dyDescent="0.25">
      <c r="I26" s="5">
        <v>1996</v>
      </c>
      <c r="J26" s="5">
        <v>1</v>
      </c>
    </row>
    <row r="27" spans="1:10" x14ac:dyDescent="0.25">
      <c r="I27" s="5">
        <v>1997</v>
      </c>
      <c r="J27" s="5">
        <v>2</v>
      </c>
    </row>
    <row r="28" spans="1:10" x14ac:dyDescent="0.25">
      <c r="I28" s="5">
        <v>1999</v>
      </c>
      <c r="J28" s="5">
        <v>3</v>
      </c>
    </row>
    <row r="29" spans="1:10" x14ac:dyDescent="0.25">
      <c r="I29" s="5">
        <v>2000</v>
      </c>
      <c r="J29" s="5">
        <v>1</v>
      </c>
    </row>
    <row r="30" spans="1:10" x14ac:dyDescent="0.25">
      <c r="I30" s="5">
        <v>2001</v>
      </c>
      <c r="J30" s="5">
        <v>2</v>
      </c>
    </row>
    <row r="31" spans="1:10" x14ac:dyDescent="0.25">
      <c r="I31" s="5">
        <v>2002</v>
      </c>
      <c r="J31" s="5">
        <v>4</v>
      </c>
    </row>
    <row r="32" spans="1:10" x14ac:dyDescent="0.25">
      <c r="I32" s="5">
        <v>2003</v>
      </c>
      <c r="J32" s="5">
        <v>2</v>
      </c>
    </row>
    <row r="33" spans="9:10" x14ac:dyDescent="0.25">
      <c r="I33" s="5">
        <v>2004</v>
      </c>
      <c r="J33" s="5">
        <v>5</v>
      </c>
    </row>
    <row r="34" spans="9:10" x14ac:dyDescent="0.25">
      <c r="I34" s="217">
        <v>2005</v>
      </c>
      <c r="J34" s="5">
        <v>1</v>
      </c>
    </row>
    <row r="35" spans="9:10" x14ac:dyDescent="0.25">
      <c r="I35" s="5">
        <v>2006</v>
      </c>
      <c r="J35" s="5">
        <v>5</v>
      </c>
    </row>
    <row r="36" spans="9:10" x14ac:dyDescent="0.25">
      <c r="I36" s="5">
        <v>2007</v>
      </c>
      <c r="J36" s="5">
        <v>5</v>
      </c>
    </row>
    <row r="37" spans="9:10" x14ac:dyDescent="0.25">
      <c r="I37" s="5">
        <v>2008</v>
      </c>
      <c r="J37" s="5">
        <v>3</v>
      </c>
    </row>
    <row r="38" spans="9:10" x14ac:dyDescent="0.25">
      <c r="I38" s="5">
        <v>2009</v>
      </c>
      <c r="J38" s="5">
        <v>5</v>
      </c>
    </row>
    <row r="39" spans="9:10" x14ac:dyDescent="0.25">
      <c r="I39" s="5">
        <v>2010</v>
      </c>
      <c r="J39" s="5">
        <v>10</v>
      </c>
    </row>
    <row r="40" spans="9:10" x14ac:dyDescent="0.25">
      <c r="I40" s="5">
        <v>2011</v>
      </c>
      <c r="J40" s="5">
        <v>13</v>
      </c>
    </row>
    <row r="41" spans="9:10" x14ac:dyDescent="0.25">
      <c r="I41" s="5">
        <v>2012</v>
      </c>
      <c r="J41" s="5">
        <v>16</v>
      </c>
    </row>
    <row r="42" spans="9:10" x14ac:dyDescent="0.25">
      <c r="I42" s="5">
        <v>2013</v>
      </c>
      <c r="J42" s="5">
        <v>28</v>
      </c>
    </row>
    <row r="43" spans="9:10" x14ac:dyDescent="0.25">
      <c r="I43" s="5">
        <v>2014</v>
      </c>
      <c r="J43" s="5">
        <v>18</v>
      </c>
    </row>
    <row r="44" spans="9:10" x14ac:dyDescent="0.25">
      <c r="I44" s="5">
        <v>2015</v>
      </c>
      <c r="J44" s="5">
        <v>20</v>
      </c>
    </row>
    <row r="45" spans="9:10" x14ac:dyDescent="0.25">
      <c r="I45" s="5">
        <v>2016</v>
      </c>
      <c r="J45" s="5">
        <v>12</v>
      </c>
    </row>
    <row r="46" spans="9:10" x14ac:dyDescent="0.25">
      <c r="I46" s="5">
        <v>2017</v>
      </c>
      <c r="J46" s="5">
        <v>11</v>
      </c>
    </row>
    <row r="47" spans="9:10" x14ac:dyDescent="0.25">
      <c r="I47" s="217">
        <v>2018</v>
      </c>
      <c r="J47" s="5">
        <v>2</v>
      </c>
    </row>
    <row r="48" spans="9:10" x14ac:dyDescent="0.25">
      <c r="I48" s="284" t="s">
        <v>139</v>
      </c>
      <c r="J48" s="5">
        <v>221</v>
      </c>
    </row>
  </sheetData>
  <mergeCells count="3">
    <mergeCell ref="A2:G3"/>
    <mergeCell ref="A5:G5"/>
    <mergeCell ref="A4:G4"/>
  </mergeCells>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201"/>
  <sheetViews>
    <sheetView tabSelected="1" topLeftCell="A193" workbookViewId="0">
      <selection activeCell="H9" sqref="H9:H18"/>
    </sheetView>
  </sheetViews>
  <sheetFormatPr baseColWidth="10" defaultRowHeight="15" x14ac:dyDescent="0.25"/>
  <cols>
    <col min="1" max="1" width="10.140625" customWidth="1"/>
    <col min="2" max="2" width="9.140625" customWidth="1"/>
    <col min="3" max="3" width="17.5703125" customWidth="1"/>
    <col min="4" max="4" width="86.5703125" customWidth="1"/>
    <col min="5" max="5" width="8" customWidth="1"/>
    <col min="6" max="6" width="13" customWidth="1"/>
    <col min="7" max="7" width="20" customWidth="1"/>
    <col min="8" max="8" width="18.7109375" customWidth="1"/>
    <col min="9" max="9" width="19.42578125" customWidth="1"/>
  </cols>
  <sheetData>
    <row r="1" spans="1:9" x14ac:dyDescent="0.25">
      <c r="A1" s="444" t="s">
        <v>1714</v>
      </c>
      <c r="B1" s="444"/>
      <c r="C1" s="444"/>
      <c r="D1" s="444"/>
      <c r="E1" s="444"/>
      <c r="F1" s="444"/>
      <c r="G1" s="444"/>
      <c r="H1" s="444"/>
      <c r="I1" s="444"/>
    </row>
    <row r="2" spans="1:9" ht="15.75" thickBot="1" x14ac:dyDescent="0.3">
      <c r="A2" s="445" t="s">
        <v>584</v>
      </c>
      <c r="B2" s="444"/>
      <c r="C2" s="444"/>
      <c r="D2" s="444"/>
      <c r="E2" s="444"/>
      <c r="F2" s="444"/>
      <c r="G2" s="444"/>
      <c r="H2" s="444"/>
      <c r="I2" s="446"/>
    </row>
    <row r="3" spans="1:9" ht="26.25" thickBot="1" x14ac:dyDescent="0.3">
      <c r="A3" s="128" t="s">
        <v>0</v>
      </c>
      <c r="B3" s="34" t="s">
        <v>1</v>
      </c>
      <c r="C3" s="34" t="s">
        <v>2</v>
      </c>
      <c r="D3" s="34" t="s">
        <v>1715</v>
      </c>
      <c r="E3" s="34" t="s">
        <v>4</v>
      </c>
      <c r="F3" s="129" t="s">
        <v>142</v>
      </c>
      <c r="G3" s="130" t="s">
        <v>1716</v>
      </c>
      <c r="H3" s="131" t="s">
        <v>6</v>
      </c>
      <c r="I3" s="132" t="s">
        <v>5</v>
      </c>
    </row>
    <row r="4" spans="1:9" x14ac:dyDescent="0.25">
      <c r="A4" s="447">
        <v>3</v>
      </c>
      <c r="B4" s="449" t="s">
        <v>1717</v>
      </c>
      <c r="C4" s="449" t="s">
        <v>1718</v>
      </c>
      <c r="D4" s="133" t="s">
        <v>1719</v>
      </c>
      <c r="E4" s="134">
        <v>1</v>
      </c>
      <c r="F4" s="135" t="s">
        <v>1720</v>
      </c>
      <c r="G4" s="136"/>
      <c r="H4" s="137"/>
      <c r="I4" s="138"/>
    </row>
    <row r="5" spans="1:9" ht="60" x14ac:dyDescent="0.25">
      <c r="A5" s="448"/>
      <c r="B5" s="443"/>
      <c r="C5" s="443"/>
      <c r="D5" s="139" t="s">
        <v>1721</v>
      </c>
      <c r="E5" s="140">
        <v>0</v>
      </c>
      <c r="F5" s="127" t="s">
        <v>1722</v>
      </c>
      <c r="G5" s="28"/>
      <c r="H5" s="141" t="s">
        <v>1723</v>
      </c>
      <c r="I5" s="142"/>
    </row>
    <row r="6" spans="1:9" x14ac:dyDescent="0.25">
      <c r="A6" s="448"/>
      <c r="B6" s="441" t="s">
        <v>1724</v>
      </c>
      <c r="C6" s="441" t="s">
        <v>74</v>
      </c>
      <c r="D6" s="139" t="s">
        <v>516</v>
      </c>
      <c r="E6" s="140">
        <v>1</v>
      </c>
      <c r="F6" s="127" t="s">
        <v>514</v>
      </c>
      <c r="G6" s="28"/>
      <c r="H6" s="143"/>
      <c r="I6" s="144"/>
    </row>
    <row r="7" spans="1:9" x14ac:dyDescent="0.25">
      <c r="A7" s="448"/>
      <c r="B7" s="442"/>
      <c r="C7" s="442"/>
      <c r="D7" s="139" t="s">
        <v>1725</v>
      </c>
      <c r="E7" s="140">
        <v>1</v>
      </c>
      <c r="F7" s="127" t="s">
        <v>513</v>
      </c>
      <c r="G7" s="28"/>
      <c r="H7" s="143"/>
      <c r="I7" s="144"/>
    </row>
    <row r="8" spans="1:9" x14ac:dyDescent="0.25">
      <c r="A8" s="448"/>
      <c r="B8" s="443"/>
      <c r="C8" s="443"/>
      <c r="D8" s="139" t="s">
        <v>518</v>
      </c>
      <c r="E8" s="140">
        <v>1</v>
      </c>
      <c r="F8" s="145" t="s">
        <v>515</v>
      </c>
      <c r="G8" s="28"/>
      <c r="H8" s="143"/>
      <c r="I8" s="144"/>
    </row>
    <row r="9" spans="1:9" x14ac:dyDescent="0.25">
      <c r="A9" s="448"/>
      <c r="B9" s="441" t="s">
        <v>1726</v>
      </c>
      <c r="C9" s="441" t="s">
        <v>1727</v>
      </c>
      <c r="D9" s="450" t="s">
        <v>251</v>
      </c>
      <c r="E9" s="429">
        <v>10</v>
      </c>
      <c r="F9" s="145" t="s">
        <v>1728</v>
      </c>
      <c r="G9" s="432"/>
      <c r="H9" s="435"/>
      <c r="I9" s="438"/>
    </row>
    <row r="10" spans="1:9" x14ac:dyDescent="0.25">
      <c r="A10" s="448"/>
      <c r="B10" s="442"/>
      <c r="C10" s="442"/>
      <c r="D10" s="451"/>
      <c r="E10" s="430"/>
      <c r="F10" s="146" t="s">
        <v>1729</v>
      </c>
      <c r="G10" s="433"/>
      <c r="H10" s="436"/>
      <c r="I10" s="439"/>
    </row>
    <row r="11" spans="1:9" x14ac:dyDescent="0.25">
      <c r="A11" s="448"/>
      <c r="B11" s="442"/>
      <c r="C11" s="442"/>
      <c r="D11" s="451"/>
      <c r="E11" s="430"/>
      <c r="F11" s="146" t="s">
        <v>1730</v>
      </c>
      <c r="G11" s="433"/>
      <c r="H11" s="436"/>
      <c r="I11" s="439"/>
    </row>
    <row r="12" spans="1:9" x14ac:dyDescent="0.25">
      <c r="A12" s="448"/>
      <c r="B12" s="442"/>
      <c r="C12" s="442"/>
      <c r="D12" s="451"/>
      <c r="E12" s="430"/>
      <c r="F12" s="146" t="s">
        <v>1731</v>
      </c>
      <c r="G12" s="433"/>
      <c r="H12" s="436"/>
      <c r="I12" s="439"/>
    </row>
    <row r="13" spans="1:9" x14ac:dyDescent="0.25">
      <c r="A13" s="448"/>
      <c r="B13" s="442"/>
      <c r="C13" s="442"/>
      <c r="D13" s="451"/>
      <c r="E13" s="430"/>
      <c r="F13" s="146" t="s">
        <v>1732</v>
      </c>
      <c r="G13" s="433"/>
      <c r="H13" s="436"/>
      <c r="I13" s="439"/>
    </row>
    <row r="14" spans="1:9" x14ac:dyDescent="0.25">
      <c r="A14" s="448"/>
      <c r="B14" s="442"/>
      <c r="C14" s="442"/>
      <c r="D14" s="451"/>
      <c r="E14" s="430"/>
      <c r="F14" s="146" t="s">
        <v>1733</v>
      </c>
      <c r="G14" s="433"/>
      <c r="H14" s="436"/>
      <c r="I14" s="439"/>
    </row>
    <row r="15" spans="1:9" x14ac:dyDescent="0.25">
      <c r="A15" s="448"/>
      <c r="B15" s="442"/>
      <c r="C15" s="442"/>
      <c r="D15" s="451"/>
      <c r="E15" s="430"/>
      <c r="F15" s="146" t="s">
        <v>1734</v>
      </c>
      <c r="G15" s="433"/>
      <c r="H15" s="436"/>
      <c r="I15" s="439"/>
    </row>
    <row r="16" spans="1:9" x14ac:dyDescent="0.25">
      <c r="A16" s="448"/>
      <c r="B16" s="442"/>
      <c r="C16" s="442"/>
      <c r="D16" s="451"/>
      <c r="E16" s="430"/>
      <c r="F16" s="146" t="s">
        <v>1735</v>
      </c>
      <c r="G16" s="433"/>
      <c r="H16" s="436"/>
      <c r="I16" s="439"/>
    </row>
    <row r="17" spans="1:9" x14ac:dyDescent="0.25">
      <c r="A17" s="448"/>
      <c r="B17" s="442"/>
      <c r="C17" s="442"/>
      <c r="D17" s="451"/>
      <c r="E17" s="430"/>
      <c r="F17" s="146" t="s">
        <v>1736</v>
      </c>
      <c r="G17" s="433"/>
      <c r="H17" s="436"/>
      <c r="I17" s="439"/>
    </row>
    <row r="18" spans="1:9" x14ac:dyDescent="0.25">
      <c r="A18" s="448"/>
      <c r="B18" s="442"/>
      <c r="C18" s="442"/>
      <c r="D18" s="452"/>
      <c r="E18" s="431"/>
      <c r="F18" s="147" t="s">
        <v>1737</v>
      </c>
      <c r="G18" s="434"/>
      <c r="H18" s="437"/>
      <c r="I18" s="440"/>
    </row>
    <row r="19" spans="1:9" ht="72" x14ac:dyDescent="0.25">
      <c r="A19" s="448"/>
      <c r="B19" s="443"/>
      <c r="C19" s="443"/>
      <c r="D19" s="139" t="s">
        <v>1738</v>
      </c>
      <c r="E19" s="140">
        <v>0</v>
      </c>
      <c r="F19" s="147"/>
      <c r="G19" s="148" t="s">
        <v>1739</v>
      </c>
      <c r="H19" s="140" t="s">
        <v>1740</v>
      </c>
      <c r="I19" s="144"/>
    </row>
    <row r="20" spans="1:9" x14ac:dyDescent="0.25">
      <c r="A20" s="448"/>
      <c r="B20" s="441" t="s">
        <v>1741</v>
      </c>
      <c r="C20" s="441" t="s">
        <v>1742</v>
      </c>
      <c r="D20" s="139" t="s">
        <v>1660</v>
      </c>
      <c r="E20" s="140">
        <v>1</v>
      </c>
      <c r="F20" s="127" t="s">
        <v>1661</v>
      </c>
      <c r="G20" s="28"/>
      <c r="H20" s="143"/>
      <c r="I20" s="144"/>
    </row>
    <row r="21" spans="1:9" ht="25.5" x14ac:dyDescent="0.25">
      <c r="A21" s="448"/>
      <c r="B21" s="442"/>
      <c r="C21" s="442"/>
      <c r="D21" s="139" t="s">
        <v>1656</v>
      </c>
      <c r="E21" s="140">
        <v>1</v>
      </c>
      <c r="F21" s="127" t="s">
        <v>1657</v>
      </c>
      <c r="G21" s="28"/>
      <c r="H21" s="143"/>
      <c r="I21" s="144"/>
    </row>
    <row r="22" spans="1:9" x14ac:dyDescent="0.25">
      <c r="A22" s="448"/>
      <c r="B22" s="443"/>
      <c r="C22" s="443"/>
      <c r="D22" s="139" t="s">
        <v>1658</v>
      </c>
      <c r="E22" s="140">
        <v>1</v>
      </c>
      <c r="F22" s="145" t="s">
        <v>1659</v>
      </c>
      <c r="G22" s="28"/>
      <c r="H22" s="143"/>
      <c r="I22" s="144"/>
    </row>
    <row r="23" spans="1:9" x14ac:dyDescent="0.25">
      <c r="A23" s="448"/>
      <c r="B23" s="441" t="s">
        <v>1743</v>
      </c>
      <c r="C23" s="441" t="s">
        <v>1744</v>
      </c>
      <c r="D23" s="450" t="s">
        <v>1745</v>
      </c>
      <c r="E23" s="429">
        <v>2</v>
      </c>
      <c r="F23" s="145" t="s">
        <v>1746</v>
      </c>
      <c r="G23" s="432"/>
      <c r="H23" s="435"/>
      <c r="I23" s="438"/>
    </row>
    <row r="24" spans="1:9" x14ac:dyDescent="0.25">
      <c r="A24" s="448"/>
      <c r="B24" s="442"/>
      <c r="C24" s="442"/>
      <c r="D24" s="452"/>
      <c r="E24" s="431"/>
      <c r="F24" s="146" t="s">
        <v>1747</v>
      </c>
      <c r="G24" s="434"/>
      <c r="H24" s="437"/>
      <c r="I24" s="440"/>
    </row>
    <row r="25" spans="1:9" x14ac:dyDescent="0.25">
      <c r="A25" s="448"/>
      <c r="B25" s="442"/>
      <c r="C25" s="442"/>
      <c r="D25" s="450" t="s">
        <v>311</v>
      </c>
      <c r="E25" s="429">
        <v>2</v>
      </c>
      <c r="F25" s="145" t="s">
        <v>1265</v>
      </c>
      <c r="G25" s="453"/>
      <c r="H25" s="435"/>
      <c r="I25" s="438"/>
    </row>
    <row r="26" spans="1:9" x14ac:dyDescent="0.25">
      <c r="A26" s="448"/>
      <c r="B26" s="443"/>
      <c r="C26" s="443"/>
      <c r="D26" s="452"/>
      <c r="E26" s="431"/>
      <c r="F26" s="146" t="s">
        <v>1266</v>
      </c>
      <c r="G26" s="454"/>
      <c r="H26" s="437"/>
      <c r="I26" s="440"/>
    </row>
    <row r="27" spans="1:9" x14ac:dyDescent="0.25">
      <c r="A27" s="448"/>
      <c r="B27" s="441" t="s">
        <v>1748</v>
      </c>
      <c r="C27" s="441" t="s">
        <v>1749</v>
      </c>
      <c r="D27" s="450" t="s">
        <v>1750</v>
      </c>
      <c r="E27" s="429">
        <v>3</v>
      </c>
      <c r="F27" s="145" t="s">
        <v>1751</v>
      </c>
      <c r="G27" s="432"/>
      <c r="H27" s="435"/>
      <c r="I27" s="438"/>
    </row>
    <row r="28" spans="1:9" x14ac:dyDescent="0.25">
      <c r="A28" s="448"/>
      <c r="B28" s="442"/>
      <c r="C28" s="442"/>
      <c r="D28" s="451"/>
      <c r="E28" s="430"/>
      <c r="F28" s="146" t="s">
        <v>1752</v>
      </c>
      <c r="G28" s="433"/>
      <c r="H28" s="436"/>
      <c r="I28" s="439"/>
    </row>
    <row r="29" spans="1:9" x14ac:dyDescent="0.25">
      <c r="A29" s="448"/>
      <c r="B29" s="442"/>
      <c r="C29" s="442"/>
      <c r="D29" s="452"/>
      <c r="E29" s="431"/>
      <c r="F29" s="147" t="s">
        <v>1753</v>
      </c>
      <c r="G29" s="434"/>
      <c r="H29" s="437"/>
      <c r="I29" s="440"/>
    </row>
    <row r="30" spans="1:9" x14ac:dyDescent="0.25">
      <c r="A30" s="448"/>
      <c r="B30" s="442"/>
      <c r="C30" s="442"/>
      <c r="D30" s="139" t="s">
        <v>1754</v>
      </c>
      <c r="E30" s="140">
        <v>1</v>
      </c>
      <c r="F30" s="147" t="s">
        <v>1755</v>
      </c>
      <c r="G30" s="28"/>
      <c r="H30" s="143"/>
      <c r="I30" s="144"/>
    </row>
    <row r="31" spans="1:9" x14ac:dyDescent="0.25">
      <c r="A31" s="448"/>
      <c r="B31" s="442"/>
      <c r="C31" s="442"/>
      <c r="D31" s="139" t="s">
        <v>1756</v>
      </c>
      <c r="E31" s="140">
        <v>1</v>
      </c>
      <c r="F31" s="127" t="s">
        <v>1757</v>
      </c>
      <c r="G31" s="28"/>
      <c r="H31" s="143"/>
      <c r="I31" s="144"/>
    </row>
    <row r="32" spans="1:9" x14ac:dyDescent="0.25">
      <c r="A32" s="448"/>
      <c r="B32" s="443"/>
      <c r="C32" s="443"/>
      <c r="D32" s="139" t="s">
        <v>1758</v>
      </c>
      <c r="E32" s="140">
        <v>1</v>
      </c>
      <c r="F32" s="127" t="s">
        <v>1759</v>
      </c>
      <c r="G32" s="28"/>
      <c r="H32" s="143"/>
      <c r="I32" s="144"/>
    </row>
    <row r="33" spans="1:9" ht="30" x14ac:dyDescent="0.25">
      <c r="A33" s="448"/>
      <c r="B33" s="441" t="s">
        <v>1760</v>
      </c>
      <c r="C33" s="441" t="s">
        <v>1761</v>
      </c>
      <c r="D33" s="139" t="s">
        <v>1762</v>
      </c>
      <c r="E33" s="127">
        <v>1</v>
      </c>
      <c r="F33" s="127" t="s">
        <v>1763</v>
      </c>
      <c r="G33" s="149"/>
      <c r="H33" s="29" t="s">
        <v>1764</v>
      </c>
      <c r="I33" s="150"/>
    </row>
    <row r="34" spans="1:9" ht="30" x14ac:dyDescent="0.25">
      <c r="A34" s="151"/>
      <c r="B34" s="442"/>
      <c r="C34" s="442"/>
      <c r="D34" s="139" t="s">
        <v>1765</v>
      </c>
      <c r="E34" s="127">
        <v>1</v>
      </c>
      <c r="F34" s="127" t="s">
        <v>1666</v>
      </c>
      <c r="G34" s="149"/>
      <c r="H34" s="29" t="s">
        <v>1764</v>
      </c>
      <c r="I34" s="150"/>
    </row>
    <row r="35" spans="1:9" ht="30" x14ac:dyDescent="0.25">
      <c r="A35" s="151"/>
      <c r="B35" s="442"/>
      <c r="C35" s="442"/>
      <c r="D35" s="139" t="s">
        <v>1766</v>
      </c>
      <c r="E35" s="127">
        <v>1</v>
      </c>
      <c r="F35" s="127" t="s">
        <v>1767</v>
      </c>
      <c r="G35" s="149"/>
      <c r="H35" s="29" t="s">
        <v>1764</v>
      </c>
      <c r="I35" s="150"/>
    </row>
    <row r="36" spans="1:9" ht="30" x14ac:dyDescent="0.25">
      <c r="A36" s="151"/>
      <c r="B36" s="442"/>
      <c r="C36" s="442"/>
      <c r="D36" s="139" t="s">
        <v>1768</v>
      </c>
      <c r="E36" s="127">
        <v>1</v>
      </c>
      <c r="F36" s="127" t="s">
        <v>1769</v>
      </c>
      <c r="G36" s="149"/>
      <c r="H36" s="29" t="s">
        <v>1764</v>
      </c>
      <c r="I36" s="150"/>
    </row>
    <row r="37" spans="1:9" ht="30" x14ac:dyDescent="0.25">
      <c r="A37" s="151"/>
      <c r="B37" s="442"/>
      <c r="C37" s="442"/>
      <c r="D37" s="139" t="s">
        <v>1770</v>
      </c>
      <c r="E37" s="127">
        <v>1</v>
      </c>
      <c r="F37" s="145" t="s">
        <v>994</v>
      </c>
      <c r="G37" s="149"/>
      <c r="H37" s="29" t="s">
        <v>1764</v>
      </c>
      <c r="I37" s="150"/>
    </row>
    <row r="38" spans="1:9" x14ac:dyDescent="0.25">
      <c r="A38" s="151"/>
      <c r="B38" s="442"/>
      <c r="C38" s="442"/>
      <c r="D38" s="450" t="s">
        <v>1771</v>
      </c>
      <c r="E38" s="466">
        <v>2</v>
      </c>
      <c r="F38" s="145" t="s">
        <v>1772</v>
      </c>
      <c r="G38" s="468"/>
      <c r="H38" s="470" t="s">
        <v>1764</v>
      </c>
      <c r="I38" s="472"/>
    </row>
    <row r="39" spans="1:9" ht="15.75" thickBot="1" x14ac:dyDescent="0.3">
      <c r="A39" s="152"/>
      <c r="B39" s="465"/>
      <c r="C39" s="465"/>
      <c r="D39" s="464"/>
      <c r="E39" s="467"/>
      <c r="F39" s="153" t="s">
        <v>1773</v>
      </c>
      <c r="G39" s="469"/>
      <c r="H39" s="471"/>
      <c r="I39" s="473"/>
    </row>
    <row r="40" spans="1:9" x14ac:dyDescent="0.25">
      <c r="A40" s="455">
        <v>4</v>
      </c>
      <c r="B40" s="458" t="s">
        <v>1774</v>
      </c>
      <c r="C40" s="460" t="s">
        <v>1775</v>
      </c>
      <c r="D40" s="133" t="s">
        <v>1776</v>
      </c>
      <c r="E40" s="135">
        <v>1</v>
      </c>
      <c r="F40" s="135" t="s">
        <v>1777</v>
      </c>
      <c r="G40" s="154"/>
      <c r="H40" s="155"/>
      <c r="I40" s="156"/>
    </row>
    <row r="41" spans="1:9" x14ac:dyDescent="0.25">
      <c r="A41" s="456"/>
      <c r="B41" s="459"/>
      <c r="C41" s="461"/>
      <c r="D41" s="139" t="s">
        <v>1778</v>
      </c>
      <c r="E41" s="127">
        <v>1</v>
      </c>
      <c r="F41" s="127" t="s">
        <v>1779</v>
      </c>
      <c r="G41" s="149"/>
      <c r="H41" s="157"/>
      <c r="I41" s="150"/>
    </row>
    <row r="42" spans="1:9" x14ac:dyDescent="0.25">
      <c r="A42" s="456"/>
      <c r="B42" s="462" t="s">
        <v>1780</v>
      </c>
      <c r="C42" s="462" t="s">
        <v>1781</v>
      </c>
      <c r="D42" s="450" t="s">
        <v>251</v>
      </c>
      <c r="E42" s="429">
        <v>10</v>
      </c>
      <c r="F42" s="145" t="s">
        <v>1728</v>
      </c>
      <c r="G42" s="432"/>
      <c r="H42" s="435"/>
      <c r="I42" s="438"/>
    </row>
    <row r="43" spans="1:9" x14ac:dyDescent="0.25">
      <c r="A43" s="456"/>
      <c r="B43" s="463"/>
      <c r="C43" s="463"/>
      <c r="D43" s="451"/>
      <c r="E43" s="430"/>
      <c r="F43" s="146" t="s">
        <v>1729</v>
      </c>
      <c r="G43" s="433"/>
      <c r="H43" s="436"/>
      <c r="I43" s="439"/>
    </row>
    <row r="44" spans="1:9" x14ac:dyDescent="0.25">
      <c r="A44" s="456"/>
      <c r="B44" s="463"/>
      <c r="C44" s="463"/>
      <c r="D44" s="451"/>
      <c r="E44" s="430"/>
      <c r="F44" s="146" t="s">
        <v>1730</v>
      </c>
      <c r="G44" s="433"/>
      <c r="H44" s="436"/>
      <c r="I44" s="439"/>
    </row>
    <row r="45" spans="1:9" x14ac:dyDescent="0.25">
      <c r="A45" s="456"/>
      <c r="B45" s="463"/>
      <c r="C45" s="463"/>
      <c r="D45" s="451"/>
      <c r="E45" s="430"/>
      <c r="F45" s="146" t="s">
        <v>1731</v>
      </c>
      <c r="G45" s="433"/>
      <c r="H45" s="436"/>
      <c r="I45" s="439"/>
    </row>
    <row r="46" spans="1:9" x14ac:dyDescent="0.25">
      <c r="A46" s="456"/>
      <c r="B46" s="463"/>
      <c r="C46" s="463"/>
      <c r="D46" s="451"/>
      <c r="E46" s="430"/>
      <c r="F46" s="146" t="s">
        <v>1732</v>
      </c>
      <c r="G46" s="433"/>
      <c r="H46" s="436"/>
      <c r="I46" s="439"/>
    </row>
    <row r="47" spans="1:9" x14ac:dyDescent="0.25">
      <c r="A47" s="456"/>
      <c r="B47" s="463"/>
      <c r="C47" s="463"/>
      <c r="D47" s="451"/>
      <c r="E47" s="430"/>
      <c r="F47" s="146" t="s">
        <v>1733</v>
      </c>
      <c r="G47" s="433"/>
      <c r="H47" s="436"/>
      <c r="I47" s="439"/>
    </row>
    <row r="48" spans="1:9" x14ac:dyDescent="0.25">
      <c r="A48" s="456"/>
      <c r="B48" s="463"/>
      <c r="C48" s="463"/>
      <c r="D48" s="451"/>
      <c r="E48" s="430"/>
      <c r="F48" s="146" t="s">
        <v>1734</v>
      </c>
      <c r="G48" s="433"/>
      <c r="H48" s="436"/>
      <c r="I48" s="439"/>
    </row>
    <row r="49" spans="1:9" x14ac:dyDescent="0.25">
      <c r="A49" s="456"/>
      <c r="B49" s="463"/>
      <c r="C49" s="463"/>
      <c r="D49" s="451"/>
      <c r="E49" s="430"/>
      <c r="F49" s="146" t="s">
        <v>1735</v>
      </c>
      <c r="G49" s="433"/>
      <c r="H49" s="436"/>
      <c r="I49" s="439"/>
    </row>
    <row r="50" spans="1:9" x14ac:dyDescent="0.25">
      <c r="A50" s="456"/>
      <c r="B50" s="463"/>
      <c r="C50" s="463"/>
      <c r="D50" s="451"/>
      <c r="E50" s="430"/>
      <c r="F50" s="146" t="s">
        <v>1736</v>
      </c>
      <c r="G50" s="433"/>
      <c r="H50" s="436"/>
      <c r="I50" s="439"/>
    </row>
    <row r="51" spans="1:9" x14ac:dyDescent="0.25">
      <c r="A51" s="456"/>
      <c r="B51" s="463"/>
      <c r="C51" s="463"/>
      <c r="D51" s="452"/>
      <c r="E51" s="431"/>
      <c r="F51" s="146" t="s">
        <v>1737</v>
      </c>
      <c r="G51" s="434"/>
      <c r="H51" s="437"/>
      <c r="I51" s="440"/>
    </row>
    <row r="52" spans="1:9" x14ac:dyDescent="0.25">
      <c r="A52" s="456"/>
      <c r="B52" s="463"/>
      <c r="C52" s="463"/>
      <c r="D52" s="450" t="s">
        <v>1236</v>
      </c>
      <c r="E52" s="466">
        <v>2</v>
      </c>
      <c r="F52" s="145" t="s">
        <v>1237</v>
      </c>
      <c r="G52" s="468"/>
      <c r="H52" s="476"/>
      <c r="I52" s="472"/>
    </row>
    <row r="53" spans="1:9" x14ac:dyDescent="0.25">
      <c r="A53" s="456"/>
      <c r="B53" s="459"/>
      <c r="C53" s="459"/>
      <c r="D53" s="452"/>
      <c r="E53" s="474"/>
      <c r="F53" s="147" t="s">
        <v>1238</v>
      </c>
      <c r="G53" s="475"/>
      <c r="H53" s="477"/>
      <c r="I53" s="481"/>
    </row>
    <row r="54" spans="1:9" ht="25.5" x14ac:dyDescent="0.25">
      <c r="A54" s="456"/>
      <c r="B54" s="158" t="s">
        <v>1782</v>
      </c>
      <c r="C54" s="158" t="s">
        <v>1783</v>
      </c>
      <c r="D54" s="139" t="s">
        <v>416</v>
      </c>
      <c r="E54" s="127">
        <v>1</v>
      </c>
      <c r="F54" s="147" t="s">
        <v>414</v>
      </c>
      <c r="G54" s="149"/>
      <c r="H54" s="157"/>
      <c r="I54" s="150"/>
    </row>
    <row r="55" spans="1:9" ht="51" x14ac:dyDescent="0.25">
      <c r="A55" s="456"/>
      <c r="B55" s="462" t="s">
        <v>1784</v>
      </c>
      <c r="C55" s="462" t="s">
        <v>1785</v>
      </c>
      <c r="D55" s="139" t="s">
        <v>1786</v>
      </c>
      <c r="E55" s="127">
        <v>1</v>
      </c>
      <c r="F55" s="127"/>
      <c r="G55" s="159" t="s">
        <v>1787</v>
      </c>
      <c r="H55" s="157"/>
      <c r="I55" s="150"/>
    </row>
    <row r="56" spans="1:9" ht="51" x14ac:dyDescent="0.25">
      <c r="A56" s="456"/>
      <c r="B56" s="463"/>
      <c r="C56" s="463"/>
      <c r="D56" s="139" t="s">
        <v>1788</v>
      </c>
      <c r="E56" s="127">
        <v>1</v>
      </c>
      <c r="F56" s="127"/>
      <c r="G56" s="159" t="s">
        <v>1789</v>
      </c>
      <c r="H56" s="157"/>
      <c r="I56" s="150"/>
    </row>
    <row r="57" spans="1:9" ht="51" x14ac:dyDescent="0.25">
      <c r="A57" s="456"/>
      <c r="B57" s="459"/>
      <c r="C57" s="459"/>
      <c r="D57" s="139" t="s">
        <v>1790</v>
      </c>
      <c r="E57" s="127">
        <v>1</v>
      </c>
      <c r="F57" s="127"/>
      <c r="G57" s="159" t="s">
        <v>1791</v>
      </c>
      <c r="H57" s="157"/>
      <c r="I57" s="150"/>
    </row>
    <row r="58" spans="1:9" x14ac:dyDescent="0.25">
      <c r="A58" s="456"/>
      <c r="B58" s="462" t="s">
        <v>1792</v>
      </c>
      <c r="C58" s="462" t="s">
        <v>1793</v>
      </c>
      <c r="D58" s="139" t="s">
        <v>1658</v>
      </c>
      <c r="E58" s="160">
        <v>1</v>
      </c>
      <c r="F58" s="127" t="s">
        <v>1659</v>
      </c>
      <c r="G58" s="149"/>
      <c r="H58" s="157"/>
      <c r="I58" s="150"/>
    </row>
    <row r="59" spans="1:9" ht="60" x14ac:dyDescent="0.25">
      <c r="A59" s="456"/>
      <c r="B59" s="459"/>
      <c r="C59" s="459"/>
      <c r="D59" s="139" t="s">
        <v>1794</v>
      </c>
      <c r="E59" s="160">
        <v>1</v>
      </c>
      <c r="F59" s="127"/>
      <c r="G59" s="141" t="s">
        <v>1795</v>
      </c>
      <c r="H59" s="157"/>
      <c r="I59" s="150"/>
    </row>
    <row r="60" spans="1:9" ht="25.5" x14ac:dyDescent="0.25">
      <c r="A60" s="456"/>
      <c r="B60" s="462" t="s">
        <v>1796</v>
      </c>
      <c r="C60" s="462" t="s">
        <v>1797</v>
      </c>
      <c r="D60" s="139" t="s">
        <v>1798</v>
      </c>
      <c r="E60" s="160">
        <v>1</v>
      </c>
      <c r="F60" s="145" t="s">
        <v>313</v>
      </c>
      <c r="G60" s="149"/>
      <c r="H60" s="157"/>
      <c r="I60" s="150"/>
    </row>
    <row r="61" spans="1:9" x14ac:dyDescent="0.25">
      <c r="A61" s="456"/>
      <c r="B61" s="463"/>
      <c r="C61" s="463"/>
      <c r="D61" s="450" t="s">
        <v>1745</v>
      </c>
      <c r="E61" s="479">
        <v>2</v>
      </c>
      <c r="F61" s="145" t="s">
        <v>1746</v>
      </c>
      <c r="G61" s="468"/>
      <c r="H61" s="476"/>
      <c r="I61" s="472"/>
    </row>
    <row r="62" spans="1:9" x14ac:dyDescent="0.25">
      <c r="A62" s="456"/>
      <c r="B62" s="463"/>
      <c r="C62" s="463"/>
      <c r="D62" s="452"/>
      <c r="E62" s="480"/>
      <c r="F62" s="147" t="s">
        <v>1747</v>
      </c>
      <c r="G62" s="475"/>
      <c r="H62" s="477"/>
      <c r="I62" s="481"/>
    </row>
    <row r="63" spans="1:9" ht="51" x14ac:dyDescent="0.25">
      <c r="A63" s="456"/>
      <c r="B63" s="459"/>
      <c r="C63" s="459"/>
      <c r="D63" s="139" t="s">
        <v>1799</v>
      </c>
      <c r="E63" s="160">
        <v>1</v>
      </c>
      <c r="F63" s="147"/>
      <c r="G63" s="159" t="s">
        <v>1800</v>
      </c>
      <c r="H63" s="157"/>
      <c r="I63" s="150"/>
    </row>
    <row r="64" spans="1:9" ht="30" x14ac:dyDescent="0.25">
      <c r="A64" s="456"/>
      <c r="B64" s="462" t="s">
        <v>1801</v>
      </c>
      <c r="C64" s="462" t="s">
        <v>26</v>
      </c>
      <c r="D64" s="139" t="s">
        <v>1766</v>
      </c>
      <c r="E64" s="160">
        <v>1</v>
      </c>
      <c r="F64" s="127" t="s">
        <v>1767</v>
      </c>
      <c r="G64" s="149"/>
      <c r="H64" s="29" t="s">
        <v>1764</v>
      </c>
      <c r="I64" s="150"/>
    </row>
    <row r="65" spans="1:9" ht="30" x14ac:dyDescent="0.25">
      <c r="A65" s="456"/>
      <c r="B65" s="463"/>
      <c r="C65" s="463"/>
      <c r="D65" s="139" t="s">
        <v>1765</v>
      </c>
      <c r="E65" s="160">
        <v>1</v>
      </c>
      <c r="F65" s="127" t="s">
        <v>1666</v>
      </c>
      <c r="G65" s="149"/>
      <c r="H65" s="29" t="s">
        <v>1764</v>
      </c>
      <c r="I65" s="150"/>
    </row>
    <row r="66" spans="1:9" ht="30" x14ac:dyDescent="0.25">
      <c r="A66" s="456"/>
      <c r="B66" s="463"/>
      <c r="C66" s="463"/>
      <c r="D66" s="139" t="s">
        <v>1768</v>
      </c>
      <c r="E66" s="160">
        <v>1</v>
      </c>
      <c r="F66" s="145" t="s">
        <v>1769</v>
      </c>
      <c r="G66" s="149"/>
      <c r="H66" s="29" t="s">
        <v>1764</v>
      </c>
      <c r="I66" s="150"/>
    </row>
    <row r="67" spans="1:9" x14ac:dyDescent="0.25">
      <c r="A67" s="456"/>
      <c r="B67" s="463"/>
      <c r="C67" s="463"/>
      <c r="D67" s="450" t="s">
        <v>1771</v>
      </c>
      <c r="E67" s="479">
        <v>2</v>
      </c>
      <c r="F67" s="145" t="s">
        <v>1772</v>
      </c>
      <c r="G67" s="468"/>
      <c r="H67" s="453" t="s">
        <v>1764</v>
      </c>
      <c r="I67" s="472"/>
    </row>
    <row r="68" spans="1:9" x14ac:dyDescent="0.25">
      <c r="A68" s="456"/>
      <c r="B68" s="463"/>
      <c r="C68" s="463"/>
      <c r="D68" s="452"/>
      <c r="E68" s="480"/>
      <c r="F68" s="147" t="s">
        <v>1773</v>
      </c>
      <c r="G68" s="475"/>
      <c r="H68" s="454"/>
      <c r="I68" s="481"/>
    </row>
    <row r="69" spans="1:9" x14ac:dyDescent="0.25">
      <c r="A69" s="456"/>
      <c r="B69" s="463"/>
      <c r="C69" s="463"/>
      <c r="D69" s="450" t="s">
        <v>1802</v>
      </c>
      <c r="E69" s="482">
        <v>2</v>
      </c>
      <c r="F69" s="147" t="s">
        <v>1803</v>
      </c>
      <c r="G69" s="484"/>
      <c r="H69" s="453" t="s">
        <v>1764</v>
      </c>
      <c r="I69" s="472"/>
    </row>
    <row r="70" spans="1:9" x14ac:dyDescent="0.25">
      <c r="A70" s="456"/>
      <c r="B70" s="463"/>
      <c r="C70" s="463"/>
      <c r="D70" s="452"/>
      <c r="E70" s="483"/>
      <c r="F70" s="147" t="s">
        <v>1804</v>
      </c>
      <c r="G70" s="485"/>
      <c r="H70" s="454"/>
      <c r="I70" s="481"/>
    </row>
    <row r="71" spans="1:9" ht="30" x14ac:dyDescent="0.25">
      <c r="A71" s="456"/>
      <c r="B71" s="463"/>
      <c r="C71" s="463"/>
      <c r="D71" s="139" t="s">
        <v>1805</v>
      </c>
      <c r="E71" s="160">
        <v>1</v>
      </c>
      <c r="F71" s="145" t="s">
        <v>1806</v>
      </c>
      <c r="G71" s="149"/>
      <c r="H71" s="29" t="s">
        <v>1764</v>
      </c>
      <c r="I71" s="150"/>
    </row>
    <row r="72" spans="1:9" x14ac:dyDescent="0.25">
      <c r="A72" s="456"/>
      <c r="B72" s="463"/>
      <c r="C72" s="463"/>
      <c r="D72" s="450" t="s">
        <v>1807</v>
      </c>
      <c r="E72" s="479">
        <v>2</v>
      </c>
      <c r="F72" s="145" t="s">
        <v>1808</v>
      </c>
      <c r="G72" s="468"/>
      <c r="H72" s="476"/>
      <c r="I72" s="472"/>
    </row>
    <row r="73" spans="1:9" ht="15.75" thickBot="1" x14ac:dyDescent="0.3">
      <c r="A73" s="457"/>
      <c r="B73" s="478"/>
      <c r="C73" s="478"/>
      <c r="D73" s="464"/>
      <c r="E73" s="486"/>
      <c r="F73" s="153" t="s">
        <v>1809</v>
      </c>
      <c r="G73" s="469"/>
      <c r="H73" s="487"/>
      <c r="I73" s="473"/>
    </row>
    <row r="74" spans="1:9" x14ac:dyDescent="0.25">
      <c r="A74" s="494">
        <v>5</v>
      </c>
      <c r="B74" s="458" t="s">
        <v>1810</v>
      </c>
      <c r="C74" s="460" t="s">
        <v>1811</v>
      </c>
      <c r="D74" s="133" t="s">
        <v>1812</v>
      </c>
      <c r="E74" s="161">
        <v>1</v>
      </c>
      <c r="F74" s="135" t="s">
        <v>994</v>
      </c>
      <c r="G74" s="162"/>
      <c r="H74" s="155"/>
      <c r="I74" s="156"/>
    </row>
    <row r="75" spans="1:9" x14ac:dyDescent="0.25">
      <c r="A75" s="495"/>
      <c r="B75" s="459"/>
      <c r="C75" s="461"/>
      <c r="D75" s="139" t="s">
        <v>1813</v>
      </c>
      <c r="E75" s="160">
        <v>1</v>
      </c>
      <c r="F75" s="127" t="s">
        <v>1814</v>
      </c>
      <c r="G75" s="163"/>
      <c r="H75" s="157"/>
      <c r="I75" s="150"/>
    </row>
    <row r="76" spans="1:9" x14ac:dyDescent="0.25">
      <c r="A76" s="495"/>
      <c r="B76" s="462" t="s">
        <v>1815</v>
      </c>
      <c r="C76" s="462" t="s">
        <v>1816</v>
      </c>
      <c r="D76" s="139" t="s">
        <v>1817</v>
      </c>
      <c r="E76" s="160">
        <v>1</v>
      </c>
      <c r="F76" s="127" t="s">
        <v>1818</v>
      </c>
      <c r="G76" s="149"/>
      <c r="H76" s="157"/>
      <c r="I76" s="150"/>
    </row>
    <row r="77" spans="1:9" x14ac:dyDescent="0.25">
      <c r="A77" s="495"/>
      <c r="B77" s="463"/>
      <c r="C77" s="463"/>
      <c r="D77" s="450" t="s">
        <v>1745</v>
      </c>
      <c r="E77" s="482">
        <v>2</v>
      </c>
      <c r="F77" s="127" t="s">
        <v>1746</v>
      </c>
      <c r="G77" s="484"/>
      <c r="H77" s="476"/>
      <c r="I77" s="472"/>
    </row>
    <row r="78" spans="1:9" x14ac:dyDescent="0.25">
      <c r="A78" s="495"/>
      <c r="B78" s="459"/>
      <c r="C78" s="459"/>
      <c r="D78" s="452"/>
      <c r="E78" s="483"/>
      <c r="F78" s="127" t="s">
        <v>1747</v>
      </c>
      <c r="G78" s="485"/>
      <c r="H78" s="477"/>
      <c r="I78" s="481"/>
    </row>
    <row r="79" spans="1:9" ht="25.5" x14ac:dyDescent="0.25">
      <c r="A79" s="495"/>
      <c r="B79" s="158" t="s">
        <v>1819</v>
      </c>
      <c r="C79" s="158" t="s">
        <v>1820</v>
      </c>
      <c r="D79" s="139" t="s">
        <v>1821</v>
      </c>
      <c r="E79" s="160">
        <v>1</v>
      </c>
      <c r="F79" s="127" t="s">
        <v>1822</v>
      </c>
      <c r="G79" s="149"/>
      <c r="H79" s="157"/>
      <c r="I79" s="150"/>
    </row>
    <row r="80" spans="1:9" ht="128.25" x14ac:dyDescent="0.25">
      <c r="A80" s="495"/>
      <c r="B80" s="158" t="s">
        <v>1823</v>
      </c>
      <c r="C80" s="164" t="s">
        <v>1824</v>
      </c>
      <c r="D80" s="139" t="s">
        <v>1825</v>
      </c>
      <c r="E80" s="160">
        <v>0</v>
      </c>
      <c r="F80" s="127"/>
      <c r="G80" s="141" t="s">
        <v>1826</v>
      </c>
      <c r="H80" s="28" t="s">
        <v>1827</v>
      </c>
      <c r="I80" s="109" t="s">
        <v>1828</v>
      </c>
    </row>
    <row r="81" spans="1:9" ht="128.25" x14ac:dyDescent="0.25">
      <c r="A81" s="495"/>
      <c r="B81" s="158" t="s">
        <v>1829</v>
      </c>
      <c r="C81" s="158" t="s">
        <v>1330</v>
      </c>
      <c r="D81" s="139" t="s">
        <v>1768</v>
      </c>
      <c r="E81" s="160">
        <v>1</v>
      </c>
      <c r="F81" s="145" t="s">
        <v>1769</v>
      </c>
      <c r="G81" s="149"/>
      <c r="H81" s="28" t="s">
        <v>1830</v>
      </c>
      <c r="I81" s="109" t="s">
        <v>1831</v>
      </c>
    </row>
    <row r="82" spans="1:9" x14ac:dyDescent="0.25">
      <c r="A82" s="495"/>
      <c r="B82" s="462" t="s">
        <v>1832</v>
      </c>
      <c r="C82" s="462" t="s">
        <v>1833</v>
      </c>
      <c r="D82" s="450" t="s">
        <v>1834</v>
      </c>
      <c r="E82" s="479">
        <v>2</v>
      </c>
      <c r="F82" s="145" t="s">
        <v>1746</v>
      </c>
      <c r="G82" s="468"/>
      <c r="H82" s="476"/>
      <c r="I82" s="472"/>
    </row>
    <row r="83" spans="1:9" x14ac:dyDescent="0.25">
      <c r="A83" s="495"/>
      <c r="B83" s="463"/>
      <c r="C83" s="463"/>
      <c r="D83" s="452"/>
      <c r="E83" s="480"/>
      <c r="F83" s="147" t="s">
        <v>1747</v>
      </c>
      <c r="G83" s="475"/>
      <c r="H83" s="477"/>
      <c r="I83" s="481"/>
    </row>
    <row r="84" spans="1:9" ht="25.5" x14ac:dyDescent="0.25">
      <c r="A84" s="495"/>
      <c r="B84" s="459"/>
      <c r="C84" s="459"/>
      <c r="D84" s="139" t="s">
        <v>1835</v>
      </c>
      <c r="E84" s="160">
        <v>1</v>
      </c>
      <c r="F84" s="147" t="s">
        <v>1836</v>
      </c>
      <c r="G84" s="149"/>
      <c r="H84" s="157"/>
      <c r="I84" s="150"/>
    </row>
    <row r="85" spans="1:9" x14ac:dyDescent="0.25">
      <c r="A85" s="495"/>
      <c r="B85" s="462" t="s">
        <v>1837</v>
      </c>
      <c r="C85" s="462" t="s">
        <v>34</v>
      </c>
      <c r="D85" s="450" t="s">
        <v>1838</v>
      </c>
      <c r="E85" s="482">
        <v>2</v>
      </c>
      <c r="F85" s="127" t="s">
        <v>1839</v>
      </c>
      <c r="G85" s="484"/>
      <c r="H85" s="476"/>
      <c r="I85" s="472"/>
    </row>
    <row r="86" spans="1:9" x14ac:dyDescent="0.25">
      <c r="A86" s="495"/>
      <c r="B86" s="463"/>
      <c r="C86" s="463"/>
      <c r="D86" s="452"/>
      <c r="E86" s="483"/>
      <c r="F86" s="127" t="s">
        <v>1840</v>
      </c>
      <c r="G86" s="485"/>
      <c r="H86" s="477"/>
      <c r="I86" s="481"/>
    </row>
    <row r="87" spans="1:9" x14ac:dyDescent="0.25">
      <c r="A87" s="495"/>
      <c r="B87" s="463"/>
      <c r="C87" s="463"/>
      <c r="D87" s="139" t="s">
        <v>1841</v>
      </c>
      <c r="E87" s="160">
        <v>1</v>
      </c>
      <c r="F87" s="145" t="s">
        <v>334</v>
      </c>
      <c r="G87" s="149"/>
      <c r="H87" s="157"/>
      <c r="I87" s="150"/>
    </row>
    <row r="88" spans="1:9" x14ac:dyDescent="0.25">
      <c r="A88" s="495"/>
      <c r="B88" s="463"/>
      <c r="C88" s="463"/>
      <c r="D88" s="450" t="s">
        <v>335</v>
      </c>
      <c r="E88" s="466">
        <v>2</v>
      </c>
      <c r="F88" s="145" t="s">
        <v>1388</v>
      </c>
      <c r="G88" s="468"/>
      <c r="H88" s="476"/>
      <c r="I88" s="472"/>
    </row>
    <row r="89" spans="1:9" x14ac:dyDescent="0.25">
      <c r="A89" s="495"/>
      <c r="B89" s="459"/>
      <c r="C89" s="459"/>
      <c r="D89" s="452"/>
      <c r="E89" s="474"/>
      <c r="F89" s="147" t="s">
        <v>1389</v>
      </c>
      <c r="G89" s="475"/>
      <c r="H89" s="477"/>
      <c r="I89" s="481"/>
    </row>
    <row r="90" spans="1:9" ht="30" x14ac:dyDescent="0.25">
      <c r="A90" s="495"/>
      <c r="B90" s="462" t="s">
        <v>1842</v>
      </c>
      <c r="C90" s="462" t="s">
        <v>33</v>
      </c>
      <c r="D90" s="139" t="s">
        <v>1765</v>
      </c>
      <c r="E90" s="127">
        <v>1</v>
      </c>
      <c r="F90" s="147" t="s">
        <v>1666</v>
      </c>
      <c r="G90" s="163"/>
      <c r="H90" s="29" t="s">
        <v>1764</v>
      </c>
      <c r="I90" s="150"/>
    </row>
    <row r="91" spans="1:9" ht="30" x14ac:dyDescent="0.25">
      <c r="A91" s="495"/>
      <c r="B91" s="463"/>
      <c r="C91" s="463"/>
      <c r="D91" s="139" t="s">
        <v>1768</v>
      </c>
      <c r="E91" s="127">
        <v>1</v>
      </c>
      <c r="F91" s="127" t="s">
        <v>1769</v>
      </c>
      <c r="G91" s="163"/>
      <c r="H91" s="29" t="s">
        <v>1764</v>
      </c>
      <c r="I91" s="150"/>
    </row>
    <row r="92" spans="1:9" x14ac:dyDescent="0.25">
      <c r="A92" s="495"/>
      <c r="B92" s="463"/>
      <c r="C92" s="463"/>
      <c r="D92" s="450" t="s">
        <v>1802</v>
      </c>
      <c r="E92" s="484">
        <v>2</v>
      </c>
      <c r="F92" s="127" t="s">
        <v>1803</v>
      </c>
      <c r="G92" s="492"/>
      <c r="H92" s="470" t="s">
        <v>1764</v>
      </c>
      <c r="I92" s="472"/>
    </row>
    <row r="93" spans="1:9" x14ac:dyDescent="0.25">
      <c r="A93" s="495"/>
      <c r="B93" s="463"/>
      <c r="C93" s="463"/>
      <c r="D93" s="452"/>
      <c r="E93" s="485"/>
      <c r="F93" s="127" t="s">
        <v>1804</v>
      </c>
      <c r="G93" s="493"/>
      <c r="H93" s="491"/>
      <c r="I93" s="481"/>
    </row>
    <row r="94" spans="1:9" x14ac:dyDescent="0.25">
      <c r="A94" s="495"/>
      <c r="B94" s="463"/>
      <c r="C94" s="463"/>
      <c r="D94" s="450" t="s">
        <v>1771</v>
      </c>
      <c r="E94" s="484">
        <v>2</v>
      </c>
      <c r="F94" s="127" t="s">
        <v>1772</v>
      </c>
      <c r="G94" s="492"/>
      <c r="H94" s="470" t="s">
        <v>1764</v>
      </c>
      <c r="I94" s="472"/>
    </row>
    <row r="95" spans="1:9" x14ac:dyDescent="0.25">
      <c r="A95" s="495"/>
      <c r="B95" s="459"/>
      <c r="C95" s="459"/>
      <c r="D95" s="452"/>
      <c r="E95" s="485"/>
      <c r="F95" s="127" t="s">
        <v>1773</v>
      </c>
      <c r="G95" s="493"/>
      <c r="H95" s="491"/>
      <c r="I95" s="481"/>
    </row>
    <row r="96" spans="1:9" ht="48.75" thickBot="1" x14ac:dyDescent="0.3">
      <c r="A96" s="496"/>
      <c r="B96" s="165" t="s">
        <v>1843</v>
      </c>
      <c r="C96" s="166" t="s">
        <v>36</v>
      </c>
      <c r="D96" s="166" t="s">
        <v>1844</v>
      </c>
      <c r="E96" s="167">
        <v>1</v>
      </c>
      <c r="F96" s="168"/>
      <c r="G96" s="169" t="s">
        <v>1137</v>
      </c>
      <c r="H96" s="170"/>
      <c r="I96" s="171"/>
    </row>
    <row r="97" spans="1:9" ht="30" x14ac:dyDescent="0.25">
      <c r="A97" s="488">
        <v>6</v>
      </c>
      <c r="B97" s="172" t="s">
        <v>1845</v>
      </c>
      <c r="C97" s="172" t="s">
        <v>1846</v>
      </c>
      <c r="D97" s="133" t="s">
        <v>1847</v>
      </c>
      <c r="E97" s="135">
        <v>0</v>
      </c>
      <c r="F97" s="173"/>
      <c r="G97" s="174" t="s">
        <v>1848</v>
      </c>
      <c r="H97" s="155"/>
      <c r="I97" s="156"/>
    </row>
    <row r="98" spans="1:9" x14ac:dyDescent="0.25">
      <c r="A98" s="489"/>
      <c r="B98" s="462" t="s">
        <v>1849</v>
      </c>
      <c r="C98" s="462" t="s">
        <v>1850</v>
      </c>
      <c r="D98" s="139" t="s">
        <v>1817</v>
      </c>
      <c r="E98" s="127">
        <v>1</v>
      </c>
      <c r="F98" s="145" t="s">
        <v>1818</v>
      </c>
      <c r="G98" s="149"/>
      <c r="H98" s="157"/>
      <c r="I98" s="150"/>
    </row>
    <row r="99" spans="1:9" x14ac:dyDescent="0.25">
      <c r="A99" s="489"/>
      <c r="B99" s="463"/>
      <c r="C99" s="463"/>
      <c r="D99" s="450" t="s">
        <v>1745</v>
      </c>
      <c r="E99" s="466">
        <v>2</v>
      </c>
      <c r="F99" s="145" t="s">
        <v>1746</v>
      </c>
      <c r="G99" s="468"/>
      <c r="H99" s="476"/>
      <c r="I99" s="472"/>
    </row>
    <row r="100" spans="1:9" x14ac:dyDescent="0.25">
      <c r="A100" s="489"/>
      <c r="B100" s="459"/>
      <c r="C100" s="459"/>
      <c r="D100" s="452"/>
      <c r="E100" s="474"/>
      <c r="F100" s="147" t="s">
        <v>1747</v>
      </c>
      <c r="G100" s="475"/>
      <c r="H100" s="477"/>
      <c r="I100" s="481"/>
    </row>
    <row r="101" spans="1:9" x14ac:dyDescent="0.25">
      <c r="A101" s="489"/>
      <c r="B101" s="462" t="s">
        <v>1851</v>
      </c>
      <c r="C101" s="462" t="s">
        <v>1852</v>
      </c>
      <c r="D101" s="139" t="s">
        <v>1853</v>
      </c>
      <c r="E101" s="160">
        <v>1</v>
      </c>
      <c r="F101" s="147" t="s">
        <v>1854</v>
      </c>
      <c r="G101" s="163"/>
      <c r="H101" s="157"/>
      <c r="I101" s="150"/>
    </row>
    <row r="102" spans="1:9" x14ac:dyDescent="0.25">
      <c r="A102" s="489"/>
      <c r="B102" s="459"/>
      <c r="C102" s="459"/>
      <c r="D102" s="139" t="s">
        <v>1855</v>
      </c>
      <c r="E102" s="160">
        <v>1</v>
      </c>
      <c r="F102" s="127" t="s">
        <v>1814</v>
      </c>
      <c r="G102" s="163"/>
      <c r="H102" s="157"/>
      <c r="I102" s="150"/>
    </row>
    <row r="103" spans="1:9" x14ac:dyDescent="0.25">
      <c r="A103" s="489"/>
      <c r="B103" s="462" t="s">
        <v>1856</v>
      </c>
      <c r="C103" s="497" t="s">
        <v>1857</v>
      </c>
      <c r="D103" s="450" t="s">
        <v>1858</v>
      </c>
      <c r="E103" s="482">
        <v>2</v>
      </c>
      <c r="F103" s="127" t="s">
        <v>1859</v>
      </c>
      <c r="G103" s="484"/>
      <c r="H103" s="476"/>
      <c r="I103" s="472"/>
    </row>
    <row r="104" spans="1:9" x14ac:dyDescent="0.25">
      <c r="A104" s="489"/>
      <c r="B104" s="463"/>
      <c r="C104" s="498"/>
      <c r="D104" s="452"/>
      <c r="E104" s="483"/>
      <c r="F104" s="127" t="s">
        <v>1860</v>
      </c>
      <c r="G104" s="485"/>
      <c r="H104" s="477"/>
      <c r="I104" s="481"/>
    </row>
    <row r="105" spans="1:9" x14ac:dyDescent="0.25">
      <c r="A105" s="489"/>
      <c r="B105" s="459"/>
      <c r="C105" s="461"/>
      <c r="D105" s="139" t="s">
        <v>1812</v>
      </c>
      <c r="E105" s="160">
        <v>1</v>
      </c>
      <c r="F105" s="145" t="s">
        <v>1777</v>
      </c>
      <c r="G105" s="149"/>
      <c r="H105" s="157"/>
      <c r="I105" s="150"/>
    </row>
    <row r="106" spans="1:9" x14ac:dyDescent="0.25">
      <c r="A106" s="489"/>
      <c r="B106" s="462" t="s">
        <v>1861</v>
      </c>
      <c r="C106" s="462" t="s">
        <v>731</v>
      </c>
      <c r="D106" s="450" t="s">
        <v>1862</v>
      </c>
      <c r="E106" s="479">
        <v>2</v>
      </c>
      <c r="F106" s="145" t="s">
        <v>1863</v>
      </c>
      <c r="G106" s="499"/>
      <c r="H106" s="476"/>
      <c r="I106" s="472"/>
    </row>
    <row r="107" spans="1:9" x14ac:dyDescent="0.25">
      <c r="A107" s="489"/>
      <c r="B107" s="459"/>
      <c r="C107" s="459"/>
      <c r="D107" s="452"/>
      <c r="E107" s="480"/>
      <c r="F107" s="147" t="s">
        <v>1864</v>
      </c>
      <c r="G107" s="500"/>
      <c r="H107" s="477"/>
      <c r="I107" s="481"/>
    </row>
    <row r="108" spans="1:9" x14ac:dyDescent="0.25">
      <c r="A108" s="489"/>
      <c r="B108" s="462" t="s">
        <v>1865</v>
      </c>
      <c r="C108" s="462" t="s">
        <v>43</v>
      </c>
      <c r="D108" s="139" t="s">
        <v>1866</v>
      </c>
      <c r="E108" s="160">
        <v>1</v>
      </c>
      <c r="F108" s="147" t="s">
        <v>368</v>
      </c>
      <c r="G108" s="149"/>
      <c r="H108" s="157"/>
      <c r="I108" s="150"/>
    </row>
    <row r="109" spans="1:9" x14ac:dyDescent="0.25">
      <c r="A109" s="489"/>
      <c r="B109" s="459"/>
      <c r="C109" s="459"/>
      <c r="D109" s="139" t="s">
        <v>1328</v>
      </c>
      <c r="E109" s="160">
        <v>1</v>
      </c>
      <c r="F109" s="127" t="s">
        <v>1075</v>
      </c>
      <c r="G109" s="149"/>
      <c r="H109" s="157"/>
      <c r="I109" s="150"/>
    </row>
    <row r="110" spans="1:9" x14ac:dyDescent="0.25">
      <c r="A110" s="489"/>
      <c r="B110" s="462" t="s">
        <v>1867</v>
      </c>
      <c r="C110" s="462" t="s">
        <v>35</v>
      </c>
      <c r="D110" s="139" t="s">
        <v>1477</v>
      </c>
      <c r="E110" s="160">
        <v>1</v>
      </c>
      <c r="F110" s="127" t="s">
        <v>338</v>
      </c>
      <c r="G110" s="149"/>
      <c r="H110" s="157"/>
      <c r="I110" s="150"/>
    </row>
    <row r="111" spans="1:9" ht="90" x14ac:dyDescent="0.25">
      <c r="A111" s="489"/>
      <c r="B111" s="459"/>
      <c r="C111" s="459"/>
      <c r="D111" s="139" t="s">
        <v>1478</v>
      </c>
      <c r="E111" s="160">
        <v>0</v>
      </c>
      <c r="F111" s="127" t="s">
        <v>339</v>
      </c>
      <c r="G111" s="175"/>
      <c r="H111" s="141" t="s">
        <v>1723</v>
      </c>
      <c r="I111" s="109" t="s">
        <v>1480</v>
      </c>
    </row>
    <row r="112" spans="1:9" ht="25.5" x14ac:dyDescent="0.25">
      <c r="A112" s="489"/>
      <c r="B112" s="462" t="s">
        <v>1868</v>
      </c>
      <c r="C112" s="462" t="s">
        <v>46</v>
      </c>
      <c r="D112" s="139" t="s">
        <v>1869</v>
      </c>
      <c r="E112" s="160">
        <v>1</v>
      </c>
      <c r="F112" s="127" t="s">
        <v>1870</v>
      </c>
      <c r="G112" s="149"/>
      <c r="H112" s="157"/>
      <c r="I112" s="150"/>
    </row>
    <row r="113" spans="1:9" ht="60.75" thickBot="1" x14ac:dyDescent="0.3">
      <c r="A113" s="490"/>
      <c r="B113" s="478"/>
      <c r="C113" s="478"/>
      <c r="D113" s="166" t="s">
        <v>1871</v>
      </c>
      <c r="E113" s="176">
        <v>1</v>
      </c>
      <c r="F113" s="167"/>
      <c r="G113" s="177" t="s">
        <v>1872</v>
      </c>
      <c r="H113" s="170"/>
      <c r="I113" s="171"/>
    </row>
    <row r="114" spans="1:9" ht="25.5" x14ac:dyDescent="0.25">
      <c r="A114" s="501">
        <v>7</v>
      </c>
      <c r="B114" s="458" t="s">
        <v>1873</v>
      </c>
      <c r="C114" s="458" t="s">
        <v>1874</v>
      </c>
      <c r="D114" s="133" t="s">
        <v>1875</v>
      </c>
      <c r="E114" s="161">
        <v>1</v>
      </c>
      <c r="F114" s="178" t="s">
        <v>1876</v>
      </c>
      <c r="G114" s="179"/>
      <c r="H114" s="155"/>
      <c r="I114" s="156"/>
    </row>
    <row r="115" spans="1:9" ht="25.5" x14ac:dyDescent="0.25">
      <c r="A115" s="502"/>
      <c r="B115" s="459"/>
      <c r="C115" s="459"/>
      <c r="D115" s="139" t="s">
        <v>1821</v>
      </c>
      <c r="E115" s="160">
        <v>1</v>
      </c>
      <c r="F115" s="180" t="s">
        <v>1822</v>
      </c>
      <c r="G115" s="181"/>
      <c r="H115" s="157"/>
      <c r="I115" s="150"/>
    </row>
    <row r="116" spans="1:9" ht="25.5" x14ac:dyDescent="0.25">
      <c r="A116" s="502"/>
      <c r="B116" s="158" t="s">
        <v>1877</v>
      </c>
      <c r="C116" s="158" t="s">
        <v>1878</v>
      </c>
      <c r="D116" s="139" t="s">
        <v>1879</v>
      </c>
      <c r="E116" s="160">
        <v>1</v>
      </c>
      <c r="F116" s="182" t="s">
        <v>1880</v>
      </c>
      <c r="G116" s="181"/>
      <c r="H116" s="157"/>
      <c r="I116" s="150"/>
    </row>
    <row r="117" spans="1:9" ht="25.5" x14ac:dyDescent="0.25">
      <c r="A117" s="502"/>
      <c r="B117" s="462" t="s">
        <v>1881</v>
      </c>
      <c r="C117" s="462" t="s">
        <v>1882</v>
      </c>
      <c r="D117" s="139" t="s">
        <v>1883</v>
      </c>
      <c r="E117" s="160">
        <v>1</v>
      </c>
      <c r="F117" s="183" t="s">
        <v>1854</v>
      </c>
      <c r="G117" s="149"/>
      <c r="H117" s="157"/>
      <c r="I117" s="150"/>
    </row>
    <row r="118" spans="1:9" x14ac:dyDescent="0.25">
      <c r="A118" s="502"/>
      <c r="B118" s="459"/>
      <c r="C118" s="459"/>
      <c r="D118" s="139" t="s">
        <v>1884</v>
      </c>
      <c r="E118" s="160">
        <v>1</v>
      </c>
      <c r="F118" s="183" t="s">
        <v>1767</v>
      </c>
      <c r="G118" s="149"/>
      <c r="H118" s="157"/>
      <c r="I118" s="150"/>
    </row>
    <row r="119" spans="1:9" ht="25.5" x14ac:dyDescent="0.25">
      <c r="A119" s="502"/>
      <c r="B119" s="158" t="s">
        <v>1885</v>
      </c>
      <c r="C119" s="158" t="s">
        <v>1886</v>
      </c>
      <c r="D119" s="139" t="s">
        <v>1887</v>
      </c>
      <c r="E119" s="160">
        <v>1</v>
      </c>
      <c r="F119" s="183" t="s">
        <v>1888</v>
      </c>
      <c r="G119" s="149"/>
      <c r="H119" s="157"/>
      <c r="I119" s="150"/>
    </row>
    <row r="120" spans="1:9" ht="25.5" x14ac:dyDescent="0.25">
      <c r="A120" s="502"/>
      <c r="B120" s="462" t="s">
        <v>1889</v>
      </c>
      <c r="C120" s="462" t="s">
        <v>1890</v>
      </c>
      <c r="D120" s="139" t="s">
        <v>1891</v>
      </c>
      <c r="E120" s="160">
        <v>1</v>
      </c>
      <c r="F120" s="183" t="s">
        <v>1892</v>
      </c>
      <c r="G120" s="149"/>
      <c r="H120" s="157"/>
      <c r="I120" s="150"/>
    </row>
    <row r="121" spans="1:9" ht="25.5" x14ac:dyDescent="0.25">
      <c r="A121" s="502"/>
      <c r="B121" s="463"/>
      <c r="C121" s="463"/>
      <c r="D121" s="139" t="s">
        <v>1893</v>
      </c>
      <c r="E121" s="160">
        <v>1</v>
      </c>
      <c r="F121" s="184" t="s">
        <v>410</v>
      </c>
      <c r="G121" s="149"/>
      <c r="H121" s="157"/>
      <c r="I121" s="150"/>
    </row>
    <row r="122" spans="1:9" x14ac:dyDescent="0.25">
      <c r="A122" s="502"/>
      <c r="B122" s="463"/>
      <c r="C122" s="463"/>
      <c r="D122" s="450" t="s">
        <v>1894</v>
      </c>
      <c r="E122" s="479">
        <v>2</v>
      </c>
      <c r="F122" s="184" t="s">
        <v>1895</v>
      </c>
      <c r="G122" s="468"/>
      <c r="H122" s="476"/>
      <c r="I122" s="472"/>
    </row>
    <row r="123" spans="1:9" x14ac:dyDescent="0.25">
      <c r="A123" s="502"/>
      <c r="B123" s="463"/>
      <c r="C123" s="463"/>
      <c r="D123" s="452"/>
      <c r="E123" s="480"/>
      <c r="F123" s="185" t="s">
        <v>1896</v>
      </c>
      <c r="G123" s="475"/>
      <c r="H123" s="477"/>
      <c r="I123" s="481"/>
    </row>
    <row r="124" spans="1:9" ht="25.5" x14ac:dyDescent="0.25">
      <c r="A124" s="502"/>
      <c r="B124" s="463"/>
      <c r="C124" s="463"/>
      <c r="D124" s="139" t="s">
        <v>1897</v>
      </c>
      <c r="E124" s="160">
        <v>1</v>
      </c>
      <c r="F124" s="186" t="s">
        <v>1898</v>
      </c>
      <c r="G124" s="149"/>
      <c r="H124" s="157"/>
      <c r="I124" s="150"/>
    </row>
    <row r="125" spans="1:9" x14ac:dyDescent="0.25">
      <c r="A125" s="502"/>
      <c r="B125" s="463"/>
      <c r="C125" s="463"/>
      <c r="D125" s="450" t="s">
        <v>1899</v>
      </c>
      <c r="E125" s="479">
        <v>2</v>
      </c>
      <c r="F125" s="184" t="s">
        <v>1900</v>
      </c>
      <c r="G125" s="468"/>
      <c r="H125" s="476"/>
      <c r="I125" s="472"/>
    </row>
    <row r="126" spans="1:9" x14ac:dyDescent="0.25">
      <c r="A126" s="502"/>
      <c r="B126" s="463"/>
      <c r="C126" s="463"/>
      <c r="D126" s="452"/>
      <c r="E126" s="480"/>
      <c r="F126" s="185" t="s">
        <v>1901</v>
      </c>
      <c r="G126" s="475"/>
      <c r="H126" s="477"/>
      <c r="I126" s="481"/>
    </row>
    <row r="127" spans="1:9" ht="25.5" x14ac:dyDescent="0.25">
      <c r="A127" s="502"/>
      <c r="B127" s="459"/>
      <c r="C127" s="459"/>
      <c r="D127" s="139" t="s">
        <v>1902</v>
      </c>
      <c r="E127" s="160">
        <v>1</v>
      </c>
      <c r="F127" s="185" t="s">
        <v>1903</v>
      </c>
      <c r="G127" s="149"/>
      <c r="H127" s="157"/>
      <c r="I127" s="150"/>
    </row>
    <row r="128" spans="1:9" ht="25.5" x14ac:dyDescent="0.25">
      <c r="A128" s="502"/>
      <c r="B128" s="462" t="s">
        <v>1904</v>
      </c>
      <c r="C128" s="462" t="s">
        <v>1905</v>
      </c>
      <c r="D128" s="139" t="s">
        <v>1906</v>
      </c>
      <c r="E128" s="160">
        <v>1</v>
      </c>
      <c r="F128" s="183" t="s">
        <v>1907</v>
      </c>
      <c r="G128" s="149"/>
      <c r="H128" s="157"/>
      <c r="I128" s="150"/>
    </row>
    <row r="129" spans="1:9" ht="90" x14ac:dyDescent="0.25">
      <c r="A129" s="502"/>
      <c r="B129" s="459"/>
      <c r="C129" s="459"/>
      <c r="D129" s="139" t="s">
        <v>1908</v>
      </c>
      <c r="E129" s="160">
        <v>1</v>
      </c>
      <c r="F129" s="183"/>
      <c r="G129" s="141" t="s">
        <v>1909</v>
      </c>
      <c r="H129" s="157"/>
      <c r="I129" s="150"/>
    </row>
    <row r="130" spans="1:9" ht="60" x14ac:dyDescent="0.25">
      <c r="A130" s="502"/>
      <c r="B130" s="462" t="s">
        <v>1910</v>
      </c>
      <c r="C130" s="462" t="s">
        <v>1911</v>
      </c>
      <c r="D130" s="139" t="s">
        <v>1912</v>
      </c>
      <c r="E130" s="187">
        <v>1</v>
      </c>
      <c r="F130" s="182"/>
      <c r="G130" s="188" t="s">
        <v>1913</v>
      </c>
      <c r="H130" s="157"/>
      <c r="I130" s="150"/>
    </row>
    <row r="131" spans="1:9" ht="60" x14ac:dyDescent="0.25">
      <c r="A131" s="502"/>
      <c r="B131" s="459"/>
      <c r="C131" s="459"/>
      <c r="D131" s="139" t="s">
        <v>1914</v>
      </c>
      <c r="E131" s="187">
        <v>1</v>
      </c>
      <c r="F131" s="182"/>
      <c r="G131" s="188" t="s">
        <v>1915</v>
      </c>
      <c r="H131" s="157"/>
      <c r="I131" s="150"/>
    </row>
    <row r="132" spans="1:9" ht="60" x14ac:dyDescent="0.25">
      <c r="A132" s="502"/>
      <c r="B132" s="462" t="s">
        <v>1916</v>
      </c>
      <c r="C132" s="462" t="s">
        <v>57</v>
      </c>
      <c r="D132" s="139" t="s">
        <v>1917</v>
      </c>
      <c r="E132" s="187">
        <v>0</v>
      </c>
      <c r="F132" s="183" t="s">
        <v>1918</v>
      </c>
      <c r="G132" s="189"/>
      <c r="H132" s="141" t="s">
        <v>1723</v>
      </c>
      <c r="I132" s="150"/>
    </row>
    <row r="133" spans="1:9" ht="60.75" thickBot="1" x14ac:dyDescent="0.3">
      <c r="A133" s="503"/>
      <c r="B133" s="478"/>
      <c r="C133" s="478"/>
      <c r="D133" s="166" t="s">
        <v>1919</v>
      </c>
      <c r="E133" s="190">
        <v>0</v>
      </c>
      <c r="F133" s="191" t="s">
        <v>1920</v>
      </c>
      <c r="G133" s="192"/>
      <c r="H133" s="193" t="s">
        <v>1723</v>
      </c>
      <c r="I133" s="171"/>
    </row>
    <row r="134" spans="1:9" ht="51" x14ac:dyDescent="0.25">
      <c r="A134" s="525">
        <v>8</v>
      </c>
      <c r="B134" s="172" t="s">
        <v>1921</v>
      </c>
      <c r="C134" s="172" t="s">
        <v>1922</v>
      </c>
      <c r="D134" s="133" t="s">
        <v>1923</v>
      </c>
      <c r="E134" s="194">
        <v>0</v>
      </c>
      <c r="F134" s="195"/>
      <c r="G134" s="196" t="s">
        <v>1924</v>
      </c>
      <c r="H134" s="155"/>
      <c r="I134" s="156"/>
    </row>
    <row r="135" spans="1:9" ht="25.5" x14ac:dyDescent="0.25">
      <c r="A135" s="526"/>
      <c r="B135" s="158" t="s">
        <v>1925</v>
      </c>
      <c r="C135" s="158" t="s">
        <v>1926</v>
      </c>
      <c r="D135" s="139" t="s">
        <v>1927</v>
      </c>
      <c r="E135" s="187">
        <v>1</v>
      </c>
      <c r="F135" s="183" t="s">
        <v>1928</v>
      </c>
      <c r="G135" s="197"/>
      <c r="H135" s="157"/>
      <c r="I135" s="150"/>
    </row>
    <row r="136" spans="1:9" ht="45" x14ac:dyDescent="0.25">
      <c r="A136" s="526"/>
      <c r="B136" s="462" t="s">
        <v>1929</v>
      </c>
      <c r="C136" s="462" t="s">
        <v>1930</v>
      </c>
      <c r="D136" s="139" t="s">
        <v>1931</v>
      </c>
      <c r="E136" s="187">
        <v>1</v>
      </c>
      <c r="F136" s="183"/>
      <c r="G136" s="198" t="s">
        <v>1932</v>
      </c>
      <c r="H136" s="157"/>
      <c r="I136" s="150"/>
    </row>
    <row r="137" spans="1:9" x14ac:dyDescent="0.25">
      <c r="A137" s="526"/>
      <c r="B137" s="463"/>
      <c r="C137" s="463"/>
      <c r="D137" s="450" t="s">
        <v>1858</v>
      </c>
      <c r="E137" s="504">
        <v>2</v>
      </c>
      <c r="F137" s="183" t="s">
        <v>1859</v>
      </c>
      <c r="G137" s="506"/>
      <c r="H137" s="476"/>
      <c r="I137" s="472"/>
    </row>
    <row r="138" spans="1:9" x14ac:dyDescent="0.25">
      <c r="A138" s="526"/>
      <c r="B138" s="463"/>
      <c r="C138" s="463"/>
      <c r="D138" s="452"/>
      <c r="E138" s="505"/>
      <c r="F138" s="183" t="s">
        <v>1860</v>
      </c>
      <c r="G138" s="507"/>
      <c r="H138" s="477"/>
      <c r="I138" s="481"/>
    </row>
    <row r="139" spans="1:9" x14ac:dyDescent="0.25">
      <c r="A139" s="526"/>
      <c r="B139" s="463"/>
      <c r="C139" s="463"/>
      <c r="D139" s="139" t="s">
        <v>1933</v>
      </c>
      <c r="E139" s="187">
        <v>1</v>
      </c>
      <c r="F139" s="183" t="s">
        <v>959</v>
      </c>
      <c r="G139" s="197"/>
      <c r="H139" s="157"/>
      <c r="I139" s="150"/>
    </row>
    <row r="140" spans="1:9" ht="25.5" x14ac:dyDescent="0.25">
      <c r="A140" s="526"/>
      <c r="B140" s="463"/>
      <c r="C140" s="463"/>
      <c r="D140" s="139" t="s">
        <v>1934</v>
      </c>
      <c r="E140" s="187">
        <v>1</v>
      </c>
      <c r="F140" s="183" t="s">
        <v>1935</v>
      </c>
      <c r="G140" s="197"/>
      <c r="H140" s="157"/>
      <c r="I140" s="150"/>
    </row>
    <row r="141" spans="1:9" ht="25.5" x14ac:dyDescent="0.25">
      <c r="A141" s="526"/>
      <c r="B141" s="459"/>
      <c r="C141" s="459"/>
      <c r="D141" s="139" t="s">
        <v>1936</v>
      </c>
      <c r="E141" s="187">
        <v>1</v>
      </c>
      <c r="F141" s="184" t="s">
        <v>997</v>
      </c>
      <c r="G141" s="197"/>
      <c r="H141" s="157"/>
      <c r="I141" s="150"/>
    </row>
    <row r="142" spans="1:9" x14ac:dyDescent="0.25">
      <c r="A142" s="526"/>
      <c r="B142" s="462" t="s">
        <v>1937</v>
      </c>
      <c r="C142" s="462" t="s">
        <v>1938</v>
      </c>
      <c r="D142" s="450" t="s">
        <v>1939</v>
      </c>
      <c r="E142" s="508">
        <v>2</v>
      </c>
      <c r="F142" s="199" t="s">
        <v>1940</v>
      </c>
      <c r="G142" s="510"/>
      <c r="H142" s="476"/>
      <c r="I142" s="472"/>
    </row>
    <row r="143" spans="1:9" x14ac:dyDescent="0.25">
      <c r="A143" s="526"/>
      <c r="B143" s="463"/>
      <c r="C143" s="463"/>
      <c r="D143" s="452"/>
      <c r="E143" s="509"/>
      <c r="F143" s="200" t="s">
        <v>1941</v>
      </c>
      <c r="G143" s="511"/>
      <c r="H143" s="477"/>
      <c r="I143" s="481"/>
    </row>
    <row r="144" spans="1:9" x14ac:dyDescent="0.25">
      <c r="A144" s="526"/>
      <c r="B144" s="463"/>
      <c r="C144" s="463"/>
      <c r="D144" s="450" t="s">
        <v>1942</v>
      </c>
      <c r="E144" s="508">
        <v>2</v>
      </c>
      <c r="F144" s="199" t="s">
        <v>1772</v>
      </c>
      <c r="G144" s="510"/>
      <c r="H144" s="476"/>
      <c r="I144" s="472"/>
    </row>
    <row r="145" spans="1:9" x14ac:dyDescent="0.25">
      <c r="A145" s="526"/>
      <c r="B145" s="463"/>
      <c r="C145" s="463"/>
      <c r="D145" s="452"/>
      <c r="E145" s="509"/>
      <c r="F145" s="201" t="s">
        <v>1773</v>
      </c>
      <c r="G145" s="511"/>
      <c r="H145" s="477"/>
      <c r="I145" s="481"/>
    </row>
    <row r="146" spans="1:9" ht="25.5" x14ac:dyDescent="0.25">
      <c r="A146" s="526"/>
      <c r="B146" s="459"/>
      <c r="C146" s="459"/>
      <c r="D146" s="139" t="s">
        <v>1943</v>
      </c>
      <c r="E146" s="187">
        <v>1</v>
      </c>
      <c r="F146" s="201" t="s">
        <v>1769</v>
      </c>
      <c r="G146" s="188"/>
      <c r="H146" s="157"/>
      <c r="I146" s="150"/>
    </row>
    <row r="147" spans="1:9" ht="25.5" x14ac:dyDescent="0.25">
      <c r="A147" s="526"/>
      <c r="B147" s="462" t="s">
        <v>1944</v>
      </c>
      <c r="C147" s="462" t="s">
        <v>1945</v>
      </c>
      <c r="D147" s="139" t="s">
        <v>1891</v>
      </c>
      <c r="E147" s="187">
        <v>1</v>
      </c>
      <c r="F147" s="183" t="s">
        <v>1892</v>
      </c>
      <c r="G147" s="189"/>
      <c r="H147" s="157"/>
      <c r="I147" s="150"/>
    </row>
    <row r="148" spans="1:9" ht="25.5" x14ac:dyDescent="0.25">
      <c r="A148" s="526"/>
      <c r="B148" s="463"/>
      <c r="C148" s="463"/>
      <c r="D148" s="139" t="s">
        <v>1893</v>
      </c>
      <c r="E148" s="187">
        <v>1</v>
      </c>
      <c r="F148" s="183" t="s">
        <v>410</v>
      </c>
      <c r="G148" s="189"/>
      <c r="H148" s="157"/>
      <c r="I148" s="150"/>
    </row>
    <row r="149" spans="1:9" x14ac:dyDescent="0.25">
      <c r="A149" s="526"/>
      <c r="B149" s="463"/>
      <c r="C149" s="463"/>
      <c r="D149" s="139" t="s">
        <v>783</v>
      </c>
      <c r="E149" s="187">
        <v>1</v>
      </c>
      <c r="F149" s="184" t="s">
        <v>992</v>
      </c>
      <c r="G149" s="189"/>
      <c r="H149" s="157"/>
      <c r="I149" s="150"/>
    </row>
    <row r="150" spans="1:9" x14ac:dyDescent="0.25">
      <c r="A150" s="526"/>
      <c r="B150" s="463"/>
      <c r="C150" s="463"/>
      <c r="D150" s="450" t="s">
        <v>1894</v>
      </c>
      <c r="E150" s="508">
        <v>2</v>
      </c>
      <c r="F150" s="184" t="s">
        <v>1895</v>
      </c>
      <c r="G150" s="512"/>
      <c r="H150" s="476"/>
      <c r="I150" s="472"/>
    </row>
    <row r="151" spans="1:9" x14ac:dyDescent="0.25">
      <c r="A151" s="526"/>
      <c r="B151" s="463"/>
      <c r="C151" s="463"/>
      <c r="D151" s="452"/>
      <c r="E151" s="509"/>
      <c r="F151" s="185" t="s">
        <v>1896</v>
      </c>
      <c r="G151" s="513"/>
      <c r="H151" s="477"/>
      <c r="I151" s="481"/>
    </row>
    <row r="152" spans="1:9" ht="25.5" x14ac:dyDescent="0.25">
      <c r="A152" s="526"/>
      <c r="B152" s="463"/>
      <c r="C152" s="463"/>
      <c r="D152" s="139" t="s">
        <v>1943</v>
      </c>
      <c r="E152" s="187">
        <v>1</v>
      </c>
      <c r="F152" s="185" t="s">
        <v>1769</v>
      </c>
      <c r="G152" s="189"/>
      <c r="H152" s="157"/>
      <c r="I152" s="150"/>
    </row>
    <row r="153" spans="1:9" ht="25.5" x14ac:dyDescent="0.25">
      <c r="A153" s="526"/>
      <c r="B153" s="463"/>
      <c r="C153" s="463"/>
      <c r="D153" s="139" t="s">
        <v>1902</v>
      </c>
      <c r="E153" s="187">
        <v>1</v>
      </c>
      <c r="F153" s="183" t="s">
        <v>1903</v>
      </c>
      <c r="G153" s="189"/>
      <c r="H153" s="157"/>
      <c r="I153" s="150"/>
    </row>
    <row r="154" spans="1:9" x14ac:dyDescent="0.25">
      <c r="A154" s="526"/>
      <c r="B154" s="463"/>
      <c r="C154" s="463"/>
      <c r="D154" s="139" t="s">
        <v>1946</v>
      </c>
      <c r="E154" s="187">
        <v>1</v>
      </c>
      <c r="F154" s="184" t="s">
        <v>1947</v>
      </c>
      <c r="G154" s="189"/>
      <c r="H154" s="157"/>
      <c r="I154" s="150"/>
    </row>
    <row r="155" spans="1:9" x14ac:dyDescent="0.25">
      <c r="A155" s="526"/>
      <c r="B155" s="463"/>
      <c r="C155" s="463"/>
      <c r="D155" s="450" t="s">
        <v>1899</v>
      </c>
      <c r="E155" s="508">
        <v>2</v>
      </c>
      <c r="F155" s="184" t="s">
        <v>1900</v>
      </c>
      <c r="G155" s="512"/>
      <c r="H155" s="476"/>
      <c r="I155" s="472"/>
    </row>
    <row r="156" spans="1:9" x14ac:dyDescent="0.25">
      <c r="A156" s="526"/>
      <c r="B156" s="459"/>
      <c r="C156" s="459"/>
      <c r="D156" s="452"/>
      <c r="E156" s="509"/>
      <c r="F156" s="185" t="s">
        <v>1901</v>
      </c>
      <c r="G156" s="513"/>
      <c r="H156" s="477"/>
      <c r="I156" s="481"/>
    </row>
    <row r="157" spans="1:9" ht="25.5" x14ac:dyDescent="0.25">
      <c r="A157" s="526"/>
      <c r="B157" s="462" t="s">
        <v>1948</v>
      </c>
      <c r="C157" s="497" t="s">
        <v>1949</v>
      </c>
      <c r="D157" s="139" t="s">
        <v>1950</v>
      </c>
      <c r="E157" s="187">
        <v>1</v>
      </c>
      <c r="F157" s="185" t="s">
        <v>1951</v>
      </c>
      <c r="G157" s="189"/>
      <c r="H157" s="157"/>
      <c r="I157" s="150"/>
    </row>
    <row r="158" spans="1:9" ht="25.5" x14ac:dyDescent="0.25">
      <c r="A158" s="526"/>
      <c r="B158" s="459"/>
      <c r="C158" s="461"/>
      <c r="D158" s="139" t="s">
        <v>1952</v>
      </c>
      <c r="E158" s="187">
        <v>1</v>
      </c>
      <c r="F158" s="183" t="s">
        <v>1953</v>
      </c>
      <c r="G158" s="189"/>
      <c r="H158" s="157"/>
      <c r="I158" s="150"/>
    </row>
    <row r="159" spans="1:9" ht="38.25" x14ac:dyDescent="0.25">
      <c r="A159" s="526"/>
      <c r="B159" s="158" t="s">
        <v>1954</v>
      </c>
      <c r="C159" s="158" t="s">
        <v>1955</v>
      </c>
      <c r="D159" s="139" t="s">
        <v>1902</v>
      </c>
      <c r="E159" s="187">
        <v>1</v>
      </c>
      <c r="F159" s="184" t="s">
        <v>1903</v>
      </c>
      <c r="G159" s="198"/>
      <c r="H159" s="157"/>
      <c r="I159" s="150"/>
    </row>
    <row r="160" spans="1:9" x14ac:dyDescent="0.25">
      <c r="A160" s="526"/>
      <c r="B160" s="462" t="s">
        <v>1956</v>
      </c>
      <c r="C160" s="462" t="s">
        <v>67</v>
      </c>
      <c r="D160" s="450" t="s">
        <v>1957</v>
      </c>
      <c r="E160" s="508">
        <v>2</v>
      </c>
      <c r="F160" s="184" t="s">
        <v>1958</v>
      </c>
      <c r="G160" s="512"/>
      <c r="H160" s="476"/>
      <c r="I160" s="472"/>
    </row>
    <row r="161" spans="1:9" ht="15.75" thickBot="1" x14ac:dyDescent="0.3">
      <c r="A161" s="527"/>
      <c r="B161" s="478"/>
      <c r="C161" s="478"/>
      <c r="D161" s="464"/>
      <c r="E161" s="514"/>
      <c r="F161" s="202" t="s">
        <v>1959</v>
      </c>
      <c r="G161" s="515"/>
      <c r="H161" s="487"/>
      <c r="I161" s="473"/>
    </row>
    <row r="162" spans="1:9" x14ac:dyDescent="0.25">
      <c r="A162" s="516">
        <v>9</v>
      </c>
      <c r="B162" s="458" t="s">
        <v>1960</v>
      </c>
      <c r="C162" s="458" t="s">
        <v>1961</v>
      </c>
      <c r="D162" s="519" t="s">
        <v>916</v>
      </c>
      <c r="E162" s="520">
        <v>4</v>
      </c>
      <c r="F162" s="203" t="s">
        <v>1962</v>
      </c>
      <c r="G162" s="522"/>
      <c r="H162" s="529"/>
      <c r="I162" s="531"/>
    </row>
    <row r="163" spans="1:9" x14ac:dyDescent="0.25">
      <c r="A163" s="517"/>
      <c r="B163" s="463"/>
      <c r="C163" s="463"/>
      <c r="D163" s="451"/>
      <c r="E163" s="521"/>
      <c r="F163" s="186" t="s">
        <v>1963</v>
      </c>
      <c r="G163" s="523"/>
      <c r="H163" s="530"/>
      <c r="I163" s="528"/>
    </row>
    <row r="164" spans="1:9" x14ac:dyDescent="0.25">
      <c r="A164" s="517"/>
      <c r="B164" s="463"/>
      <c r="C164" s="463"/>
      <c r="D164" s="451"/>
      <c r="E164" s="521"/>
      <c r="F164" s="186" t="s">
        <v>1964</v>
      </c>
      <c r="G164" s="523"/>
      <c r="H164" s="530"/>
      <c r="I164" s="528"/>
    </row>
    <row r="165" spans="1:9" x14ac:dyDescent="0.25">
      <c r="A165" s="517"/>
      <c r="B165" s="463"/>
      <c r="C165" s="463"/>
      <c r="D165" s="452"/>
      <c r="E165" s="509"/>
      <c r="F165" s="185" t="s">
        <v>1965</v>
      </c>
      <c r="G165" s="524"/>
      <c r="H165" s="477"/>
      <c r="I165" s="481"/>
    </row>
    <row r="166" spans="1:9" ht="60" x14ac:dyDescent="0.25">
      <c r="A166" s="517"/>
      <c r="B166" s="463"/>
      <c r="C166" s="463"/>
      <c r="D166" s="139" t="s">
        <v>1966</v>
      </c>
      <c r="E166" s="187">
        <v>1</v>
      </c>
      <c r="F166" s="204"/>
      <c r="G166" s="188" t="s">
        <v>1967</v>
      </c>
      <c r="H166" s="157"/>
      <c r="I166" s="150"/>
    </row>
    <row r="167" spans="1:9" ht="60" x14ac:dyDescent="0.25">
      <c r="A167" s="517"/>
      <c r="B167" s="459"/>
      <c r="C167" s="459"/>
      <c r="D167" s="139" t="s">
        <v>1968</v>
      </c>
      <c r="E167" s="187">
        <v>1</v>
      </c>
      <c r="F167" s="184"/>
      <c r="G167" s="198" t="s">
        <v>1969</v>
      </c>
      <c r="H167" s="157"/>
      <c r="I167" s="150"/>
    </row>
    <row r="168" spans="1:9" x14ac:dyDescent="0.25">
      <c r="A168" s="517"/>
      <c r="B168" s="462" t="s">
        <v>1970</v>
      </c>
      <c r="C168" s="462" t="s">
        <v>1971</v>
      </c>
      <c r="D168" s="450" t="s">
        <v>1705</v>
      </c>
      <c r="E168" s="532">
        <v>3</v>
      </c>
      <c r="F168" s="199" t="s">
        <v>1706</v>
      </c>
      <c r="G168" s="510"/>
      <c r="H168" s="476"/>
      <c r="I168" s="472"/>
    </row>
    <row r="169" spans="1:9" x14ac:dyDescent="0.25">
      <c r="A169" s="517"/>
      <c r="B169" s="463"/>
      <c r="C169" s="463"/>
      <c r="D169" s="451"/>
      <c r="E169" s="533"/>
      <c r="F169" s="200" t="s">
        <v>1707</v>
      </c>
      <c r="G169" s="535"/>
      <c r="H169" s="530"/>
      <c r="I169" s="528"/>
    </row>
    <row r="170" spans="1:9" x14ac:dyDescent="0.25">
      <c r="A170" s="517"/>
      <c r="B170" s="463"/>
      <c r="C170" s="463"/>
      <c r="D170" s="452"/>
      <c r="E170" s="534"/>
      <c r="F170" s="201" t="s">
        <v>1708</v>
      </c>
      <c r="G170" s="511"/>
      <c r="H170" s="477"/>
      <c r="I170" s="481"/>
    </row>
    <row r="171" spans="1:9" ht="25.5" x14ac:dyDescent="0.25">
      <c r="A171" s="517"/>
      <c r="B171" s="463"/>
      <c r="C171" s="463"/>
      <c r="D171" s="139" t="s">
        <v>1709</v>
      </c>
      <c r="E171" s="183">
        <v>1</v>
      </c>
      <c r="F171" s="201" t="s">
        <v>502</v>
      </c>
      <c r="G171" s="22"/>
      <c r="H171" s="157"/>
      <c r="I171" s="150"/>
    </row>
    <row r="172" spans="1:9" x14ac:dyDescent="0.25">
      <c r="A172" s="517"/>
      <c r="B172" s="463"/>
      <c r="C172" s="463"/>
      <c r="D172" s="139" t="s">
        <v>1710</v>
      </c>
      <c r="E172" s="183">
        <v>1</v>
      </c>
      <c r="F172" s="182" t="s">
        <v>503</v>
      </c>
      <c r="G172" s="22"/>
      <c r="H172" s="157"/>
      <c r="I172" s="150"/>
    </row>
    <row r="173" spans="1:9" x14ac:dyDescent="0.25">
      <c r="A173" s="517"/>
      <c r="B173" s="459"/>
      <c r="C173" s="459"/>
      <c r="D173" s="139" t="s">
        <v>509</v>
      </c>
      <c r="E173" s="183">
        <v>1</v>
      </c>
      <c r="F173" s="182" t="s">
        <v>504</v>
      </c>
      <c r="G173" s="22"/>
      <c r="H173" s="157"/>
      <c r="I173" s="150"/>
    </row>
    <row r="174" spans="1:9" x14ac:dyDescent="0.25">
      <c r="A174" s="517"/>
      <c r="B174" s="462" t="s">
        <v>1972</v>
      </c>
      <c r="C174" s="462" t="s">
        <v>1973</v>
      </c>
      <c r="D174" s="139" t="s">
        <v>1974</v>
      </c>
      <c r="E174" s="187">
        <v>1</v>
      </c>
      <c r="F174" s="183" t="s">
        <v>1975</v>
      </c>
      <c r="G174" s="189"/>
      <c r="H174" s="157"/>
      <c r="I174" s="150"/>
    </row>
    <row r="175" spans="1:9" ht="60" x14ac:dyDescent="0.25">
      <c r="A175" s="517"/>
      <c r="B175" s="463"/>
      <c r="C175" s="463"/>
      <c r="D175" s="139" t="s">
        <v>1976</v>
      </c>
      <c r="E175" s="187">
        <v>1</v>
      </c>
      <c r="F175" s="183"/>
      <c r="G175" s="188" t="s">
        <v>1977</v>
      </c>
      <c r="H175" s="157"/>
      <c r="I175" s="150"/>
    </row>
    <row r="176" spans="1:9" ht="60" x14ac:dyDescent="0.25">
      <c r="A176" s="517"/>
      <c r="B176" s="459"/>
      <c r="C176" s="459"/>
      <c r="D176" s="139" t="s">
        <v>1978</v>
      </c>
      <c r="E176" s="187">
        <v>1</v>
      </c>
      <c r="F176" s="183"/>
      <c r="G176" s="188" t="s">
        <v>1979</v>
      </c>
      <c r="H176" s="157"/>
      <c r="I176" s="150"/>
    </row>
    <row r="177" spans="1:9" ht="25.5" x14ac:dyDescent="0.25">
      <c r="A177" s="517"/>
      <c r="B177" s="158" t="s">
        <v>1980</v>
      </c>
      <c r="C177" s="158" t="s">
        <v>1981</v>
      </c>
      <c r="D177" s="139" t="s">
        <v>511</v>
      </c>
      <c r="E177" s="187">
        <v>1</v>
      </c>
      <c r="F177" s="183" t="s">
        <v>510</v>
      </c>
      <c r="G177" s="189"/>
      <c r="H177" s="157"/>
      <c r="I177" s="150"/>
    </row>
    <row r="178" spans="1:9" x14ac:dyDescent="0.25">
      <c r="A178" s="517"/>
      <c r="B178" s="462" t="s">
        <v>1982</v>
      </c>
      <c r="C178" s="462" t="s">
        <v>1983</v>
      </c>
      <c r="D178" s="139" t="s">
        <v>783</v>
      </c>
      <c r="E178" s="187">
        <v>1</v>
      </c>
      <c r="F178" s="183" t="s">
        <v>992</v>
      </c>
      <c r="G178" s="189"/>
      <c r="H178" s="157"/>
      <c r="I178" s="150"/>
    </row>
    <row r="179" spans="1:9" ht="60" x14ac:dyDescent="0.25">
      <c r="A179" s="517"/>
      <c r="B179" s="463"/>
      <c r="C179" s="463"/>
      <c r="D179" s="139" t="s">
        <v>1984</v>
      </c>
      <c r="E179" s="187">
        <v>1</v>
      </c>
      <c r="F179" s="183"/>
      <c r="G179" s="188" t="s">
        <v>1985</v>
      </c>
      <c r="H179" s="157"/>
      <c r="I179" s="150"/>
    </row>
    <row r="180" spans="1:9" ht="25.5" x14ac:dyDescent="0.25">
      <c r="A180" s="517"/>
      <c r="B180" s="459"/>
      <c r="C180" s="459"/>
      <c r="D180" s="139" t="s">
        <v>1893</v>
      </c>
      <c r="E180" s="187">
        <v>1</v>
      </c>
      <c r="F180" s="183" t="s">
        <v>410</v>
      </c>
      <c r="G180" s="189"/>
      <c r="H180" s="157"/>
      <c r="I180" s="150"/>
    </row>
    <row r="181" spans="1:9" ht="25.5" x14ac:dyDescent="0.25">
      <c r="A181" s="517"/>
      <c r="B181" s="462" t="s">
        <v>1986</v>
      </c>
      <c r="C181" s="462" t="s">
        <v>1987</v>
      </c>
      <c r="D181" s="139" t="s">
        <v>1952</v>
      </c>
      <c r="E181" s="187">
        <v>1</v>
      </c>
      <c r="F181" s="183" t="s">
        <v>1953</v>
      </c>
      <c r="G181" s="198"/>
      <c r="H181" s="157"/>
      <c r="I181" s="150"/>
    </row>
    <row r="182" spans="1:9" ht="25.5" x14ac:dyDescent="0.25">
      <c r="A182" s="517"/>
      <c r="B182" s="459"/>
      <c r="C182" s="459"/>
      <c r="D182" s="139" t="s">
        <v>1950</v>
      </c>
      <c r="E182" s="187">
        <v>1</v>
      </c>
      <c r="F182" s="183" t="s">
        <v>1951</v>
      </c>
      <c r="G182" s="198"/>
      <c r="H182" s="157"/>
      <c r="I182" s="150"/>
    </row>
    <row r="183" spans="1:9" x14ac:dyDescent="0.25">
      <c r="A183" s="517"/>
      <c r="B183" s="462" t="s">
        <v>1988</v>
      </c>
      <c r="C183" s="462" t="s">
        <v>75</v>
      </c>
      <c r="D183" s="139" t="s">
        <v>1663</v>
      </c>
      <c r="E183" s="187">
        <v>1</v>
      </c>
      <c r="F183" s="183" t="s">
        <v>1664</v>
      </c>
      <c r="G183" s="189"/>
      <c r="H183" s="157"/>
      <c r="I183" s="150"/>
    </row>
    <row r="184" spans="1:9" ht="26.25" thickBot="1" x14ac:dyDescent="0.3">
      <c r="A184" s="518"/>
      <c r="B184" s="478"/>
      <c r="C184" s="478"/>
      <c r="D184" s="166" t="s">
        <v>1665</v>
      </c>
      <c r="E184" s="190">
        <v>1</v>
      </c>
      <c r="F184" s="191" t="s">
        <v>1666</v>
      </c>
      <c r="G184" s="192"/>
      <c r="H184" s="170"/>
      <c r="I184" s="171"/>
    </row>
    <row r="185" spans="1:9" ht="38.25" x14ac:dyDescent="0.25">
      <c r="A185" s="536">
        <v>10</v>
      </c>
      <c r="B185" s="458" t="s">
        <v>1989</v>
      </c>
      <c r="C185" s="458" t="s">
        <v>1990</v>
      </c>
      <c r="D185" s="133" t="s">
        <v>1991</v>
      </c>
      <c r="E185" s="194">
        <v>1</v>
      </c>
      <c r="F185" s="195" t="s">
        <v>1992</v>
      </c>
      <c r="G185" s="205"/>
      <c r="H185" s="155"/>
      <c r="I185" s="156"/>
    </row>
    <row r="186" spans="1:9" ht="25.5" x14ac:dyDescent="0.25">
      <c r="A186" s="537"/>
      <c r="B186" s="459"/>
      <c r="C186" s="459"/>
      <c r="D186" s="139" t="s">
        <v>1993</v>
      </c>
      <c r="E186" s="187">
        <v>1</v>
      </c>
      <c r="F186" s="184" t="s">
        <v>1994</v>
      </c>
      <c r="G186" s="189"/>
      <c r="H186" s="157"/>
      <c r="I186" s="150"/>
    </row>
    <row r="187" spans="1:9" x14ac:dyDescent="0.25">
      <c r="A187" s="537"/>
      <c r="B187" s="462" t="s">
        <v>1995</v>
      </c>
      <c r="C187" s="462" t="s">
        <v>1996</v>
      </c>
      <c r="D187" s="450" t="s">
        <v>1997</v>
      </c>
      <c r="E187" s="508">
        <v>2</v>
      </c>
      <c r="F187" s="184" t="s">
        <v>1998</v>
      </c>
      <c r="G187" s="512"/>
      <c r="H187" s="476"/>
      <c r="I187" s="472"/>
    </row>
    <row r="188" spans="1:9" x14ac:dyDescent="0.25">
      <c r="A188" s="537"/>
      <c r="B188" s="463"/>
      <c r="C188" s="463"/>
      <c r="D188" s="452"/>
      <c r="E188" s="509"/>
      <c r="F188" s="185" t="s">
        <v>1999</v>
      </c>
      <c r="G188" s="513"/>
      <c r="H188" s="477"/>
      <c r="I188" s="481"/>
    </row>
    <row r="189" spans="1:9" x14ac:dyDescent="0.25">
      <c r="A189" s="537"/>
      <c r="B189" s="459"/>
      <c r="C189" s="459"/>
      <c r="D189" s="139" t="s">
        <v>2000</v>
      </c>
      <c r="E189" s="187">
        <v>1</v>
      </c>
      <c r="F189" s="185" t="s">
        <v>1402</v>
      </c>
      <c r="G189" s="189"/>
      <c r="H189" s="157"/>
      <c r="I189" s="150"/>
    </row>
    <row r="190" spans="1:9" ht="25.5" x14ac:dyDescent="0.25">
      <c r="A190" s="537"/>
      <c r="B190" s="462" t="s">
        <v>2001</v>
      </c>
      <c r="C190" s="497" t="s">
        <v>2002</v>
      </c>
      <c r="D190" s="139" t="s">
        <v>2003</v>
      </c>
      <c r="E190" s="187">
        <v>1</v>
      </c>
      <c r="F190" s="180" t="s">
        <v>1992</v>
      </c>
      <c r="G190" s="22"/>
      <c r="H190" s="157"/>
      <c r="I190" s="150"/>
    </row>
    <row r="191" spans="1:9" ht="25.5" x14ac:dyDescent="0.25">
      <c r="A191" s="537"/>
      <c r="B191" s="459"/>
      <c r="C191" s="461"/>
      <c r="D191" s="139" t="s">
        <v>1993</v>
      </c>
      <c r="E191" s="187">
        <v>1</v>
      </c>
      <c r="F191" s="180" t="s">
        <v>1994</v>
      </c>
      <c r="G191" s="22"/>
      <c r="H191" s="157"/>
      <c r="I191" s="150"/>
    </row>
    <row r="192" spans="1:9" x14ac:dyDescent="0.25">
      <c r="A192" s="537"/>
      <c r="B192" s="462" t="s">
        <v>2004</v>
      </c>
      <c r="C192" s="462" t="s">
        <v>2005</v>
      </c>
      <c r="D192" s="139" t="s">
        <v>2006</v>
      </c>
      <c r="E192" s="187">
        <v>1</v>
      </c>
      <c r="F192" s="180" t="s">
        <v>540</v>
      </c>
      <c r="G192" s="188"/>
      <c r="H192" s="157"/>
      <c r="I192" s="150"/>
    </row>
    <row r="193" spans="1:9" ht="217.5" x14ac:dyDescent="0.25">
      <c r="A193" s="537"/>
      <c r="B193" s="459"/>
      <c r="C193" s="459"/>
      <c r="D193" s="139" t="s">
        <v>2007</v>
      </c>
      <c r="E193" s="187">
        <v>0</v>
      </c>
      <c r="F193" s="180"/>
      <c r="G193" s="188" t="s">
        <v>2008</v>
      </c>
      <c r="H193" s="28" t="s">
        <v>2009</v>
      </c>
      <c r="I193" s="109" t="s">
        <v>2010</v>
      </c>
    </row>
    <row r="194" spans="1:9" ht="31.5" x14ac:dyDescent="0.25">
      <c r="A194" s="537"/>
      <c r="B194" s="158" t="s">
        <v>2011</v>
      </c>
      <c r="C194" s="206" t="s">
        <v>2012</v>
      </c>
      <c r="D194" s="139" t="s">
        <v>2013</v>
      </c>
      <c r="E194" s="187">
        <v>1</v>
      </c>
      <c r="F194" s="182" t="s">
        <v>1118</v>
      </c>
      <c r="G194" s="188"/>
      <c r="H194" s="157"/>
      <c r="I194" s="150"/>
    </row>
    <row r="195" spans="1:9" ht="25.5" x14ac:dyDescent="0.25">
      <c r="A195" s="537"/>
      <c r="B195" s="462" t="s">
        <v>2014</v>
      </c>
      <c r="C195" s="462" t="s">
        <v>2015</v>
      </c>
      <c r="D195" s="139" t="s">
        <v>1952</v>
      </c>
      <c r="E195" s="187">
        <v>1</v>
      </c>
      <c r="F195" s="182" t="s">
        <v>1953</v>
      </c>
      <c r="G195" s="22"/>
      <c r="H195" s="157"/>
      <c r="I195" s="150"/>
    </row>
    <row r="196" spans="1:9" x14ac:dyDescent="0.25">
      <c r="A196" s="537"/>
      <c r="B196" s="463"/>
      <c r="C196" s="463"/>
      <c r="D196" s="139" t="s">
        <v>2016</v>
      </c>
      <c r="E196" s="187">
        <v>1</v>
      </c>
      <c r="F196" s="182" t="s">
        <v>498</v>
      </c>
      <c r="G196" s="22"/>
      <c r="H196" s="157"/>
      <c r="I196" s="150"/>
    </row>
    <row r="197" spans="1:9" x14ac:dyDescent="0.25">
      <c r="A197" s="537"/>
      <c r="B197" s="459"/>
      <c r="C197" s="459"/>
      <c r="D197" s="139" t="s">
        <v>2017</v>
      </c>
      <c r="E197" s="187">
        <v>1</v>
      </c>
      <c r="F197" s="182" t="s">
        <v>1876</v>
      </c>
      <c r="G197" s="22"/>
      <c r="H197" s="157"/>
      <c r="I197" s="150"/>
    </row>
    <row r="198" spans="1:9" x14ac:dyDescent="0.25">
      <c r="A198" s="537"/>
      <c r="B198" s="462" t="s">
        <v>2018</v>
      </c>
      <c r="C198" s="462" t="s">
        <v>2019</v>
      </c>
      <c r="D198" s="139" t="s">
        <v>2020</v>
      </c>
      <c r="E198" s="187">
        <v>1</v>
      </c>
      <c r="F198" s="183" t="s">
        <v>2021</v>
      </c>
      <c r="G198" s="189"/>
      <c r="H198" s="157"/>
      <c r="I198" s="150"/>
    </row>
    <row r="199" spans="1:9" ht="25.5" x14ac:dyDescent="0.25">
      <c r="A199" s="537"/>
      <c r="B199" s="459"/>
      <c r="C199" s="459"/>
      <c r="D199" s="139" t="s">
        <v>416</v>
      </c>
      <c r="E199" s="187">
        <v>1</v>
      </c>
      <c r="F199" s="183" t="s">
        <v>414</v>
      </c>
      <c r="G199" s="189"/>
      <c r="H199" s="157"/>
      <c r="I199" s="150"/>
    </row>
    <row r="200" spans="1:9" x14ac:dyDescent="0.25">
      <c r="A200" s="537"/>
      <c r="B200" s="462" t="s">
        <v>2022</v>
      </c>
      <c r="C200" s="462" t="s">
        <v>573</v>
      </c>
      <c r="D200" s="139" t="s">
        <v>2023</v>
      </c>
      <c r="E200" s="187">
        <v>1</v>
      </c>
      <c r="F200" s="183" t="s">
        <v>2024</v>
      </c>
      <c r="G200" s="189"/>
      <c r="H200" s="157"/>
      <c r="I200" s="150"/>
    </row>
    <row r="201" spans="1:9" ht="60.75" thickBot="1" x14ac:dyDescent="0.3">
      <c r="A201" s="538"/>
      <c r="B201" s="478"/>
      <c r="C201" s="478"/>
      <c r="D201" s="166" t="s">
        <v>2025</v>
      </c>
      <c r="E201" s="190">
        <v>1</v>
      </c>
      <c r="F201" s="191"/>
      <c r="G201" s="207" t="s">
        <v>2026</v>
      </c>
      <c r="H201" s="170"/>
      <c r="I201" s="171"/>
    </row>
  </sheetData>
  <mergeCells count="263">
    <mergeCell ref="A185:A201"/>
    <mergeCell ref="B185:B186"/>
    <mergeCell ref="C185:C186"/>
    <mergeCell ref="B187:B189"/>
    <mergeCell ref="C187:C189"/>
    <mergeCell ref="B190:B191"/>
    <mergeCell ref="C190:C191"/>
    <mergeCell ref="B192:B193"/>
    <mergeCell ref="C192:C193"/>
    <mergeCell ref="B195:B197"/>
    <mergeCell ref="C195:C197"/>
    <mergeCell ref="B198:B199"/>
    <mergeCell ref="C198:C199"/>
    <mergeCell ref="B200:B201"/>
    <mergeCell ref="C200:C201"/>
    <mergeCell ref="G168:G170"/>
    <mergeCell ref="H168:H170"/>
    <mergeCell ref="G187:G188"/>
    <mergeCell ref="H187:H188"/>
    <mergeCell ref="I187:I188"/>
    <mergeCell ref="D187:D188"/>
    <mergeCell ref="E187:E188"/>
    <mergeCell ref="B183:B184"/>
    <mergeCell ref="C183:C184"/>
    <mergeCell ref="H160:H161"/>
    <mergeCell ref="I160:I161"/>
    <mergeCell ref="A162:A184"/>
    <mergeCell ref="B162:B167"/>
    <mergeCell ref="C162:C167"/>
    <mergeCell ref="D162:D165"/>
    <mergeCell ref="E162:E165"/>
    <mergeCell ref="G162:G165"/>
    <mergeCell ref="A134:A161"/>
    <mergeCell ref="B142:B146"/>
    <mergeCell ref="C142:C146"/>
    <mergeCell ref="I168:I170"/>
    <mergeCell ref="B174:B176"/>
    <mergeCell ref="C174:C176"/>
    <mergeCell ref="B178:B180"/>
    <mergeCell ref="C178:C180"/>
    <mergeCell ref="B181:B182"/>
    <mergeCell ref="C181:C182"/>
    <mergeCell ref="H162:H165"/>
    <mergeCell ref="I162:I165"/>
    <mergeCell ref="B168:B173"/>
    <mergeCell ref="C168:C173"/>
    <mergeCell ref="D168:D170"/>
    <mergeCell ref="E168:E170"/>
    <mergeCell ref="B160:B161"/>
    <mergeCell ref="C160:C161"/>
    <mergeCell ref="D160:D161"/>
    <mergeCell ref="E160:E161"/>
    <mergeCell ref="D155:D156"/>
    <mergeCell ref="E155:E156"/>
    <mergeCell ref="G155:G156"/>
    <mergeCell ref="B147:B156"/>
    <mergeCell ref="C147:C156"/>
    <mergeCell ref="G160:G161"/>
    <mergeCell ref="H155:H156"/>
    <mergeCell ref="I155:I156"/>
    <mergeCell ref="D150:D151"/>
    <mergeCell ref="E150:E151"/>
    <mergeCell ref="G150:G151"/>
    <mergeCell ref="H150:H151"/>
    <mergeCell ref="I150:I151"/>
    <mergeCell ref="B157:B158"/>
    <mergeCell ref="C157:C158"/>
    <mergeCell ref="D144:D145"/>
    <mergeCell ref="E144:E145"/>
    <mergeCell ref="G144:G145"/>
    <mergeCell ref="H144:H145"/>
    <mergeCell ref="I144:I145"/>
    <mergeCell ref="D142:D143"/>
    <mergeCell ref="E142:E143"/>
    <mergeCell ref="G142:G143"/>
    <mergeCell ref="H142:H143"/>
    <mergeCell ref="I142:I143"/>
    <mergeCell ref="D137:D138"/>
    <mergeCell ref="E137:E138"/>
    <mergeCell ref="G137:G138"/>
    <mergeCell ref="H137:H138"/>
    <mergeCell ref="I137:I138"/>
    <mergeCell ref="C130:C131"/>
    <mergeCell ref="B132:B133"/>
    <mergeCell ref="C132:C133"/>
    <mergeCell ref="B136:B141"/>
    <mergeCell ref="C136:C141"/>
    <mergeCell ref="D125:D126"/>
    <mergeCell ref="E125:E126"/>
    <mergeCell ref="G125:G126"/>
    <mergeCell ref="H125:H126"/>
    <mergeCell ref="I125:I126"/>
    <mergeCell ref="D122:D123"/>
    <mergeCell ref="E122:E123"/>
    <mergeCell ref="G122:G123"/>
    <mergeCell ref="H122:H123"/>
    <mergeCell ref="I122:I123"/>
    <mergeCell ref="A114:A133"/>
    <mergeCell ref="B114:B115"/>
    <mergeCell ref="C114:C115"/>
    <mergeCell ref="B117:B118"/>
    <mergeCell ref="C117:C118"/>
    <mergeCell ref="B120:B127"/>
    <mergeCell ref="C120:C127"/>
    <mergeCell ref="B128:B129"/>
    <mergeCell ref="C128:C129"/>
    <mergeCell ref="B130:B131"/>
    <mergeCell ref="B110:B111"/>
    <mergeCell ref="C110:C111"/>
    <mergeCell ref="B112:B113"/>
    <mergeCell ref="C112:C113"/>
    <mergeCell ref="H103:H104"/>
    <mergeCell ref="I103:I104"/>
    <mergeCell ref="B106:B107"/>
    <mergeCell ref="C106:C107"/>
    <mergeCell ref="D106:D107"/>
    <mergeCell ref="E106:E107"/>
    <mergeCell ref="G106:G107"/>
    <mergeCell ref="H106:H107"/>
    <mergeCell ref="B101:B102"/>
    <mergeCell ref="C101:C102"/>
    <mergeCell ref="B103:B105"/>
    <mergeCell ref="C103:C105"/>
    <mergeCell ref="D103:D104"/>
    <mergeCell ref="E103:E104"/>
    <mergeCell ref="G103:G104"/>
    <mergeCell ref="I106:I107"/>
    <mergeCell ref="B108:B109"/>
    <mergeCell ref="C108:C109"/>
    <mergeCell ref="A97:A113"/>
    <mergeCell ref="B98:B100"/>
    <mergeCell ref="C98:C100"/>
    <mergeCell ref="D99:D100"/>
    <mergeCell ref="E99:E100"/>
    <mergeCell ref="G99:G100"/>
    <mergeCell ref="H92:H93"/>
    <mergeCell ref="I92:I93"/>
    <mergeCell ref="D94:D95"/>
    <mergeCell ref="E94:E95"/>
    <mergeCell ref="G94:G95"/>
    <mergeCell ref="H94:H95"/>
    <mergeCell ref="I94:I95"/>
    <mergeCell ref="B90:B95"/>
    <mergeCell ref="C90:C95"/>
    <mergeCell ref="D92:D93"/>
    <mergeCell ref="E92:E93"/>
    <mergeCell ref="G92:G93"/>
    <mergeCell ref="A74:A96"/>
    <mergeCell ref="B74:B75"/>
    <mergeCell ref="C74:C75"/>
    <mergeCell ref="B76:B78"/>
    <mergeCell ref="H99:H100"/>
    <mergeCell ref="I99:I100"/>
    <mergeCell ref="D88:D89"/>
    <mergeCell ref="E88:E89"/>
    <mergeCell ref="G88:G89"/>
    <mergeCell ref="H88:H89"/>
    <mergeCell ref="I88:I89"/>
    <mergeCell ref="H82:H83"/>
    <mergeCell ref="I82:I83"/>
    <mergeCell ref="B85:B89"/>
    <mergeCell ref="C85:C89"/>
    <mergeCell ref="D85:D86"/>
    <mergeCell ref="E85:E86"/>
    <mergeCell ref="G85:G86"/>
    <mergeCell ref="H85:H86"/>
    <mergeCell ref="I85:I86"/>
    <mergeCell ref="B82:B84"/>
    <mergeCell ref="C82:C84"/>
    <mergeCell ref="D82:D83"/>
    <mergeCell ref="E82:E83"/>
    <mergeCell ref="G82:G83"/>
    <mergeCell ref="C76:C78"/>
    <mergeCell ref="I67:I68"/>
    <mergeCell ref="D69:D70"/>
    <mergeCell ref="E69:E70"/>
    <mergeCell ref="G69:G70"/>
    <mergeCell ref="H69:H70"/>
    <mergeCell ref="I69:I70"/>
    <mergeCell ref="H61:H62"/>
    <mergeCell ref="I61:I62"/>
    <mergeCell ref="D77:D78"/>
    <mergeCell ref="E77:E78"/>
    <mergeCell ref="G77:G78"/>
    <mergeCell ref="H77:H78"/>
    <mergeCell ref="I77:I78"/>
    <mergeCell ref="E72:E73"/>
    <mergeCell ref="G72:G73"/>
    <mergeCell ref="H72:H73"/>
    <mergeCell ref="I72:I73"/>
    <mergeCell ref="H42:H51"/>
    <mergeCell ref="I42:I51"/>
    <mergeCell ref="D52:D53"/>
    <mergeCell ref="E52:E53"/>
    <mergeCell ref="G52:G53"/>
    <mergeCell ref="H52:H53"/>
    <mergeCell ref="B64:B73"/>
    <mergeCell ref="C64:C73"/>
    <mergeCell ref="D67:D68"/>
    <mergeCell ref="E67:E68"/>
    <mergeCell ref="G67:G68"/>
    <mergeCell ref="H67:H68"/>
    <mergeCell ref="I52:I53"/>
    <mergeCell ref="B55:B57"/>
    <mergeCell ref="C55:C57"/>
    <mergeCell ref="B58:B59"/>
    <mergeCell ref="C58:C59"/>
    <mergeCell ref="B60:B63"/>
    <mergeCell ref="C60:C63"/>
    <mergeCell ref="D61:D62"/>
    <mergeCell ref="E61:E62"/>
    <mergeCell ref="G61:G62"/>
    <mergeCell ref="H27:H29"/>
    <mergeCell ref="I27:I29"/>
    <mergeCell ref="B33:B39"/>
    <mergeCell ref="C33:C39"/>
    <mergeCell ref="D38:D39"/>
    <mergeCell ref="E38:E39"/>
    <mergeCell ref="G38:G39"/>
    <mergeCell ref="H38:H39"/>
    <mergeCell ref="I38:I39"/>
    <mergeCell ref="B27:B32"/>
    <mergeCell ref="C27:C32"/>
    <mergeCell ref="D27:D29"/>
    <mergeCell ref="E27:E29"/>
    <mergeCell ref="G27:G29"/>
    <mergeCell ref="C23:C26"/>
    <mergeCell ref="D23:D24"/>
    <mergeCell ref="E23:E24"/>
    <mergeCell ref="G23:G24"/>
    <mergeCell ref="A40:A73"/>
    <mergeCell ref="B40:B41"/>
    <mergeCell ref="C40:C41"/>
    <mergeCell ref="B42:B53"/>
    <mergeCell ref="C42:C53"/>
    <mergeCell ref="D42:D51"/>
    <mergeCell ref="D72:D73"/>
    <mergeCell ref="E42:E51"/>
    <mergeCell ref="G42:G51"/>
    <mergeCell ref="E9:E18"/>
    <mergeCell ref="G9:G18"/>
    <mergeCell ref="H9:H18"/>
    <mergeCell ref="I9:I18"/>
    <mergeCell ref="B20:B22"/>
    <mergeCell ref="C20:C22"/>
    <mergeCell ref="A1:I1"/>
    <mergeCell ref="A2:I2"/>
    <mergeCell ref="A4:A33"/>
    <mergeCell ref="B4:B5"/>
    <mergeCell ref="C4:C5"/>
    <mergeCell ref="B6:B8"/>
    <mergeCell ref="C6:C8"/>
    <mergeCell ref="B9:B19"/>
    <mergeCell ref="C9:C19"/>
    <mergeCell ref="D9:D18"/>
    <mergeCell ref="H23:H24"/>
    <mergeCell ref="I23:I24"/>
    <mergeCell ref="D25:D26"/>
    <mergeCell ref="E25:E26"/>
    <mergeCell ref="G25:G26"/>
    <mergeCell ref="H25:H26"/>
    <mergeCell ref="I25:I26"/>
    <mergeCell ref="B23:B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3:J33"/>
  <sheetViews>
    <sheetView topLeftCell="A4" workbookViewId="0">
      <selection activeCell="A36" sqref="A36"/>
    </sheetView>
  </sheetViews>
  <sheetFormatPr baseColWidth="10" defaultRowHeight="15" x14ac:dyDescent="0.25"/>
  <cols>
    <col min="2" max="2" width="13.28515625" customWidth="1"/>
    <col min="3" max="3" width="13.85546875" customWidth="1"/>
    <col min="5" max="5" width="10.42578125" customWidth="1"/>
  </cols>
  <sheetData>
    <row r="3" spans="1:10" x14ac:dyDescent="0.25">
      <c r="A3" s="300" t="s">
        <v>2027</v>
      </c>
      <c r="B3" s="300"/>
      <c r="C3" s="300"/>
      <c r="D3" s="300"/>
      <c r="E3" s="300"/>
      <c r="F3" s="300"/>
      <c r="G3" s="300"/>
    </row>
    <row r="4" spans="1:10" x14ac:dyDescent="0.25">
      <c r="A4" s="300"/>
      <c r="B4" s="300"/>
      <c r="C4" s="300"/>
      <c r="D4" s="300"/>
      <c r="E4" s="300"/>
      <c r="F4" s="300"/>
      <c r="G4" s="300"/>
      <c r="I4" s="284" t="s">
        <v>2028</v>
      </c>
      <c r="J4" s="284" t="s">
        <v>2029</v>
      </c>
    </row>
    <row r="5" spans="1:10" ht="27.75" customHeight="1" x14ac:dyDescent="0.25">
      <c r="A5" s="301" t="s">
        <v>2034</v>
      </c>
      <c r="B5" s="301"/>
      <c r="C5" s="301"/>
      <c r="D5" s="301"/>
      <c r="E5" s="301"/>
      <c r="F5" s="301"/>
      <c r="G5" s="301"/>
      <c r="I5" s="286">
        <v>1979</v>
      </c>
      <c r="J5" s="217">
        <v>2</v>
      </c>
    </row>
    <row r="6" spans="1:10" x14ac:dyDescent="0.25">
      <c r="A6" s="321" t="s">
        <v>2030</v>
      </c>
      <c r="B6" s="322"/>
      <c r="C6" s="322"/>
      <c r="D6" s="322"/>
      <c r="E6" s="322"/>
      <c r="F6" s="322"/>
      <c r="G6" s="322"/>
      <c r="I6" s="286">
        <v>1980</v>
      </c>
      <c r="J6" s="217">
        <v>2</v>
      </c>
    </row>
    <row r="7" spans="1:10" ht="25.5" x14ac:dyDescent="0.25">
      <c r="A7" s="2" t="s">
        <v>133</v>
      </c>
      <c r="B7" s="2" t="s">
        <v>2</v>
      </c>
      <c r="C7" s="126" t="s">
        <v>134</v>
      </c>
      <c r="D7" s="2" t="s">
        <v>135</v>
      </c>
      <c r="E7" s="208" t="s">
        <v>136</v>
      </c>
      <c r="F7" s="2" t="s">
        <v>137</v>
      </c>
      <c r="G7" s="208" t="s">
        <v>138</v>
      </c>
      <c r="I7" s="286">
        <v>1986</v>
      </c>
      <c r="J7" s="217">
        <v>1</v>
      </c>
    </row>
    <row r="8" spans="1:10" x14ac:dyDescent="0.25">
      <c r="A8" s="209">
        <v>3</v>
      </c>
      <c r="B8" s="209">
        <v>7</v>
      </c>
      <c r="C8" s="209">
        <v>22</v>
      </c>
      <c r="D8" s="209">
        <v>20</v>
      </c>
      <c r="E8" s="210">
        <f>(D8*100/C16)</f>
        <v>13.698630136986301</v>
      </c>
      <c r="F8" s="209">
        <v>2</v>
      </c>
      <c r="G8" s="210">
        <f>(F8*100/C16)</f>
        <v>1.3698630136986301</v>
      </c>
      <c r="I8" s="286">
        <v>1987</v>
      </c>
      <c r="J8" s="217">
        <v>1</v>
      </c>
    </row>
    <row r="9" spans="1:10" x14ac:dyDescent="0.25">
      <c r="A9" s="211">
        <v>4</v>
      </c>
      <c r="B9" s="212">
        <v>7</v>
      </c>
      <c r="C9" s="213">
        <v>20</v>
      </c>
      <c r="D9" s="214">
        <v>20</v>
      </c>
      <c r="E9" s="210">
        <f>(D9*100/C16)</f>
        <v>13.698630136986301</v>
      </c>
      <c r="F9" s="215">
        <v>0</v>
      </c>
      <c r="G9" s="210">
        <f>(F9*100/C16)</f>
        <v>0</v>
      </c>
      <c r="I9" s="286">
        <v>1990</v>
      </c>
      <c r="J9" s="286">
        <v>1</v>
      </c>
    </row>
    <row r="10" spans="1:10" x14ac:dyDescent="0.25">
      <c r="A10" s="216">
        <v>5</v>
      </c>
      <c r="B10" s="217">
        <v>9</v>
      </c>
      <c r="C10" s="218">
        <v>17</v>
      </c>
      <c r="D10" s="219">
        <v>16</v>
      </c>
      <c r="E10" s="210">
        <f>(D10*100/C16)</f>
        <v>10.95890410958904</v>
      </c>
      <c r="F10" s="220">
        <v>1</v>
      </c>
      <c r="G10" s="210">
        <f>(F10*100/C16)</f>
        <v>0.68493150684931503</v>
      </c>
      <c r="I10" s="5">
        <v>1991</v>
      </c>
      <c r="J10" s="5">
        <v>7</v>
      </c>
    </row>
    <row r="11" spans="1:10" x14ac:dyDescent="0.25">
      <c r="A11" s="216">
        <v>6</v>
      </c>
      <c r="B11" s="217">
        <v>8</v>
      </c>
      <c r="C11" s="218">
        <v>14</v>
      </c>
      <c r="D11" s="219">
        <v>12</v>
      </c>
      <c r="E11" s="210">
        <f>(D11*100/C16)</f>
        <v>8.2191780821917817</v>
      </c>
      <c r="F11" s="220">
        <v>2</v>
      </c>
      <c r="G11" s="210">
        <f>(F11*100/C16)</f>
        <v>1.3698630136986301</v>
      </c>
      <c r="I11" s="5">
        <v>1992</v>
      </c>
      <c r="J11" s="5">
        <v>4</v>
      </c>
    </row>
    <row r="12" spans="1:10" x14ac:dyDescent="0.25">
      <c r="A12" s="216">
        <v>7</v>
      </c>
      <c r="B12" s="217">
        <v>8</v>
      </c>
      <c r="C12" s="218">
        <v>18</v>
      </c>
      <c r="D12" s="219">
        <v>16</v>
      </c>
      <c r="E12" s="210">
        <f>(D12*100/C16)</f>
        <v>10.95890410958904</v>
      </c>
      <c r="F12" s="220">
        <v>2</v>
      </c>
      <c r="G12" s="210">
        <f>(F12*100/C16)</f>
        <v>1.3698630136986301</v>
      </c>
      <c r="I12" s="5">
        <v>1995</v>
      </c>
      <c r="J12" s="5">
        <v>2</v>
      </c>
    </row>
    <row r="13" spans="1:10" x14ac:dyDescent="0.25">
      <c r="A13" s="216">
        <v>8</v>
      </c>
      <c r="B13" s="217">
        <v>8</v>
      </c>
      <c r="C13" s="218">
        <v>22</v>
      </c>
      <c r="D13" s="219">
        <v>21</v>
      </c>
      <c r="E13" s="210">
        <f>(D13*100/C16)</f>
        <v>14.383561643835616</v>
      </c>
      <c r="F13" s="220">
        <v>1</v>
      </c>
      <c r="G13" s="210">
        <f>(F13*100/C16)</f>
        <v>0.68493150684931503</v>
      </c>
      <c r="I13" s="5">
        <v>1996</v>
      </c>
      <c r="J13" s="5">
        <v>2</v>
      </c>
    </row>
    <row r="14" spans="1:10" x14ac:dyDescent="0.25">
      <c r="A14" s="216">
        <v>9</v>
      </c>
      <c r="B14" s="217">
        <v>7</v>
      </c>
      <c r="C14" s="218">
        <v>18</v>
      </c>
      <c r="D14" s="219">
        <v>18</v>
      </c>
      <c r="E14" s="210">
        <f>(D14*100/C16)</f>
        <v>12.328767123287671</v>
      </c>
      <c r="F14" s="220">
        <v>0</v>
      </c>
      <c r="G14" s="210">
        <f>(F14*100/C16)</f>
        <v>0</v>
      </c>
      <c r="I14" s="5">
        <v>1997</v>
      </c>
      <c r="J14" s="5">
        <v>3</v>
      </c>
    </row>
    <row r="15" spans="1:10" x14ac:dyDescent="0.25">
      <c r="A15" s="216">
        <v>10</v>
      </c>
      <c r="B15" s="217">
        <v>8</v>
      </c>
      <c r="C15" s="218">
        <v>15</v>
      </c>
      <c r="D15" s="219">
        <v>14</v>
      </c>
      <c r="E15" s="210">
        <f>(D15*100/C16)</f>
        <v>9.5890410958904102</v>
      </c>
      <c r="F15" s="220">
        <v>1</v>
      </c>
      <c r="G15" s="210">
        <f>(F15*100/C16)</f>
        <v>0.68493150684931503</v>
      </c>
      <c r="I15" s="5">
        <v>2000</v>
      </c>
      <c r="J15" s="5">
        <v>2</v>
      </c>
    </row>
    <row r="16" spans="1:10" x14ac:dyDescent="0.25">
      <c r="A16" s="8" t="s">
        <v>139</v>
      </c>
      <c r="B16" s="221">
        <f t="shared" ref="B16:G16" si="0">SUM(B8:B15)</f>
        <v>62</v>
      </c>
      <c r="C16" s="222">
        <f t="shared" si="0"/>
        <v>146</v>
      </c>
      <c r="D16" s="6">
        <f t="shared" si="0"/>
        <v>137</v>
      </c>
      <c r="E16" s="223">
        <f t="shared" si="0"/>
        <v>93.835616438356169</v>
      </c>
      <c r="F16" s="8">
        <f t="shared" si="0"/>
        <v>9</v>
      </c>
      <c r="G16" s="10">
        <f t="shared" si="0"/>
        <v>6.1643835616438354</v>
      </c>
      <c r="I16" s="5">
        <v>2001</v>
      </c>
      <c r="J16" s="5">
        <v>6</v>
      </c>
    </row>
    <row r="17" spans="9:10" x14ac:dyDescent="0.25">
      <c r="I17" s="5">
        <v>2002</v>
      </c>
      <c r="J17" s="5">
        <v>4</v>
      </c>
    </row>
    <row r="18" spans="9:10" x14ac:dyDescent="0.25">
      <c r="I18" s="5">
        <v>2003</v>
      </c>
      <c r="J18" s="5">
        <v>3</v>
      </c>
    </row>
    <row r="19" spans="9:10" x14ac:dyDescent="0.25">
      <c r="I19" s="5">
        <v>2004</v>
      </c>
      <c r="J19" s="5">
        <v>2</v>
      </c>
    </row>
    <row r="20" spans="9:10" x14ac:dyDescent="0.25">
      <c r="I20" s="5">
        <v>2006</v>
      </c>
      <c r="J20" s="5">
        <v>1</v>
      </c>
    </row>
    <row r="21" spans="9:10" x14ac:dyDescent="0.25">
      <c r="I21" s="5">
        <v>2007</v>
      </c>
      <c r="J21" s="5">
        <v>1</v>
      </c>
    </row>
    <row r="22" spans="9:10" x14ac:dyDescent="0.25">
      <c r="I22" s="5">
        <v>2008</v>
      </c>
      <c r="J22" s="5">
        <v>5</v>
      </c>
    </row>
    <row r="23" spans="9:10" x14ac:dyDescent="0.25">
      <c r="I23" s="5">
        <v>2009</v>
      </c>
      <c r="J23" s="5">
        <v>2</v>
      </c>
    </row>
    <row r="24" spans="9:10" x14ac:dyDescent="0.25">
      <c r="I24" s="5">
        <v>2010</v>
      </c>
      <c r="J24" s="5">
        <v>12</v>
      </c>
    </row>
    <row r="25" spans="9:10" x14ac:dyDescent="0.25">
      <c r="I25" s="5">
        <v>2011</v>
      </c>
      <c r="J25" s="5">
        <v>3</v>
      </c>
    </row>
    <row r="26" spans="9:10" x14ac:dyDescent="0.25">
      <c r="I26" s="5">
        <v>2012</v>
      </c>
      <c r="J26" s="5">
        <v>8</v>
      </c>
    </row>
    <row r="27" spans="9:10" x14ac:dyDescent="0.25">
      <c r="I27" s="5">
        <v>2013</v>
      </c>
      <c r="J27" s="5">
        <v>11</v>
      </c>
    </row>
    <row r="28" spans="9:10" x14ac:dyDescent="0.25">
      <c r="I28" s="5">
        <v>2014</v>
      </c>
      <c r="J28" s="5">
        <v>11</v>
      </c>
    </row>
    <row r="29" spans="9:10" x14ac:dyDescent="0.25">
      <c r="I29" s="5">
        <v>2015</v>
      </c>
      <c r="J29" s="5">
        <v>21</v>
      </c>
    </row>
    <row r="30" spans="9:10" x14ac:dyDescent="0.25">
      <c r="I30" s="5">
        <v>2016</v>
      </c>
      <c r="J30" s="5">
        <v>10</v>
      </c>
    </row>
    <row r="31" spans="9:10" x14ac:dyDescent="0.25">
      <c r="I31" s="5">
        <v>2017</v>
      </c>
      <c r="J31" s="5">
        <v>8</v>
      </c>
    </row>
    <row r="32" spans="9:10" x14ac:dyDescent="0.25">
      <c r="I32" s="5">
        <v>2018</v>
      </c>
      <c r="J32" s="5">
        <v>1</v>
      </c>
    </row>
    <row r="33" spans="9:10" x14ac:dyDescent="0.25">
      <c r="I33" s="284" t="s">
        <v>139</v>
      </c>
      <c r="J33" s="284">
        <v>137</v>
      </c>
    </row>
  </sheetData>
  <mergeCells count="3">
    <mergeCell ref="A3:G4"/>
    <mergeCell ref="A6:G6"/>
    <mergeCell ref="A5:G5"/>
  </mergeCells>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 ACUACULTURA D2 2018</vt:lpstr>
      <vt:lpstr>MATRIZ EVALUACIÓN ACUA</vt:lpstr>
      <vt:lpstr>AGRONOMÍA D2 2018</vt:lpstr>
      <vt:lpstr>MATRIZ EVALUACIÓN AGR</vt:lpstr>
      <vt:lpstr>MEDICINA VETERINARIA D2 2018</vt:lpstr>
      <vt:lpstr>MATRIZ EVALUACIÓN MED.VETER</vt:lpstr>
      <vt:lpstr>ECON. AGROPECUARIA D2 2018</vt:lpstr>
      <vt:lpstr>MATRIZ EVALUACIÓN ECON AGROPEC.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Biblioteca-10</dc:creator>
  <cp:lastModifiedBy>BIBLIOTECA-PC07</cp:lastModifiedBy>
  <cp:lastPrinted>2019-09-05T13:13:27Z</cp:lastPrinted>
  <dcterms:created xsi:type="dcterms:W3CDTF">2018-01-19T22:44:42Z</dcterms:created>
  <dcterms:modified xsi:type="dcterms:W3CDTF">2019-09-05T16:20:02Z</dcterms:modified>
</cp:coreProperties>
</file>