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IBLIOTECA-PC07\Desktop\INFORMACION ACTUALIZADA JAZMANY\"/>
    </mc:Choice>
  </mc:AlternateContent>
  <bookViews>
    <workbookView xWindow="0" yWindow="0" windowWidth="21600" windowHeight="9630" firstSheet="4" activeTab="6"/>
  </bookViews>
  <sheets>
    <sheet name=" ACUACULTURA D2 2018" sheetId="4" r:id="rId1"/>
    <sheet name="MATRIZ EVALUACIÓN ACUA" sheetId="2" r:id="rId2"/>
    <sheet name="AGRONOMÍA D2 2018" sheetId="5" r:id="rId3"/>
    <sheet name="MATRIZ EVALUACIÓN AGR" sheetId="6" r:id="rId4"/>
    <sheet name="MEDICINA VETERINARIA D2 2018" sheetId="9" r:id="rId5"/>
    <sheet name="MATRIZ EVALUACIÓN MED.VETER" sheetId="10" r:id="rId6"/>
    <sheet name="ECON. AGROPECUARIA D2 2018" sheetId="8" r:id="rId7"/>
    <sheet name="MATRIZ EVALUACIÓN ECON AGROPEC." sheetId="12" r:id="rId8"/>
  </sheets>
  <definedNames>
    <definedName name="_xlnm._FilterDatabase" localSheetId="0" hidden="1">' ACUACULTURA D2 2018'!$F$1:$F$231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6" i="12" l="1"/>
  <c r="D16" i="12"/>
  <c r="C16" i="12"/>
  <c r="E15" i="12" s="1"/>
  <c r="B16" i="12"/>
  <c r="G15" i="12"/>
  <c r="G13" i="12"/>
  <c r="G12" i="12"/>
  <c r="E12" i="12"/>
  <c r="G11" i="12"/>
  <c r="G8" i="12"/>
  <c r="E8" i="12"/>
  <c r="E9" i="12" l="1"/>
  <c r="E13" i="12"/>
  <c r="G9" i="12"/>
  <c r="E10" i="12"/>
  <c r="E14" i="12"/>
  <c r="G10" i="12"/>
  <c r="G14" i="12"/>
  <c r="E11" i="12"/>
  <c r="E16" i="12" l="1"/>
  <c r="G16" i="12"/>
  <c r="F17" i="10"/>
  <c r="D17" i="10"/>
  <c r="C17" i="10"/>
  <c r="G14" i="10" s="1"/>
  <c r="B17" i="10"/>
  <c r="G16" i="10" l="1"/>
  <c r="G8" i="10"/>
  <c r="E9" i="10"/>
  <c r="G9" i="10"/>
  <c r="G12" i="10"/>
  <c r="G13" i="10"/>
  <c r="E13" i="10"/>
  <c r="E7" i="10"/>
  <c r="E11" i="10"/>
  <c r="E15" i="10"/>
  <c r="G7" i="10"/>
  <c r="G11" i="10"/>
  <c r="G15" i="10"/>
  <c r="E8" i="10"/>
  <c r="E12" i="10"/>
  <c r="E16" i="10"/>
  <c r="E10" i="10"/>
  <c r="E14" i="10"/>
  <c r="G10" i="10"/>
  <c r="E17" i="10" l="1"/>
  <c r="G17" i="10"/>
  <c r="G16" i="6"/>
  <c r="F16" i="6"/>
  <c r="E16" i="6"/>
  <c r="D16" i="6"/>
  <c r="C16" i="6"/>
  <c r="B16" i="6"/>
  <c r="G17" i="2" l="1"/>
  <c r="E17" i="2"/>
  <c r="F17" i="2"/>
  <c r="D17" i="2"/>
  <c r="B17" i="2"/>
  <c r="C17" i="2"/>
</calcChain>
</file>

<file path=xl/sharedStrings.xml><?xml version="1.0" encoding="utf-8"?>
<sst xmlns="http://schemas.openxmlformats.org/spreadsheetml/2006/main" count="2573" uniqueCount="2035">
  <si>
    <t>SEMESTRE</t>
  </si>
  <si>
    <t>Nº</t>
  </si>
  <si>
    <t>ASIGNATURA</t>
  </si>
  <si>
    <t>BIBLIOGRAFIA BASICA</t>
  </si>
  <si>
    <t>SI</t>
  </si>
  <si>
    <t>RECOMENDACIONES</t>
  </si>
  <si>
    <t>OBSERVACIONES</t>
  </si>
  <si>
    <t>MATEMATICA I</t>
  </si>
  <si>
    <t>FÍSICA MECÁNICA I</t>
  </si>
  <si>
    <t>BIOLOGÍA CELULAR</t>
  </si>
  <si>
    <t>INTRODUCCIÓN A LA ACUICULTURA</t>
  </si>
  <si>
    <t>QUÍMICA INORGÁNICA</t>
  </si>
  <si>
    <t>BOTÁNICA ACUÁTICA</t>
  </si>
  <si>
    <t>AC.01.01</t>
  </si>
  <si>
    <t>AC.01.02</t>
  </si>
  <si>
    <t>AC.01.03</t>
  </si>
  <si>
    <t>AC.01.04</t>
  </si>
  <si>
    <t>AC.01.05</t>
  </si>
  <si>
    <t>AC.01.06</t>
  </si>
  <si>
    <t>FISIOLOGIA DE CRUSTACEOS Y MOLUSCOS</t>
  </si>
  <si>
    <t>CULTIVO DE PLANCTON</t>
  </si>
  <si>
    <t>BIOLOGIA MOLECULAR</t>
  </si>
  <si>
    <t>MICROBIOLOGIA ACUICOLA</t>
  </si>
  <si>
    <t>HISTOLOGIA ACUICOLA</t>
  </si>
  <si>
    <t>HIDRAULICA APLICADA</t>
  </si>
  <si>
    <t>METODOLOGIA DE LA INVESTIGACION CIENTIFICA</t>
  </si>
  <si>
    <t>INGLES TECNICO III</t>
  </si>
  <si>
    <t>FISIOLOGIA DE PECES</t>
  </si>
  <si>
    <t>FICOLOGIA</t>
  </si>
  <si>
    <t>GENETICA, SELECCION Y MEJORAMIENTO DE ESPECIES ACUATICAS</t>
  </si>
  <si>
    <t>MANEJO DE SUELO</t>
  </si>
  <si>
    <t>LIMNOLOGIA</t>
  </si>
  <si>
    <t>ESTADISTICA</t>
  </si>
  <si>
    <t>INGLES TECNICO IV</t>
  </si>
  <si>
    <t>INFORMATICA III</t>
  </si>
  <si>
    <t>CULTURA FISICA</t>
  </si>
  <si>
    <t>OPTATIVA I</t>
  </si>
  <si>
    <t>REPRODUCCION DE ORGANISMOS ACUATICOS</t>
  </si>
  <si>
    <t>CULTIVO DE MACROALGAS</t>
  </si>
  <si>
    <t>BIOTECNOLOGIA APLICADA</t>
  </si>
  <si>
    <t>PATOLOGIA ACUICOLA</t>
  </si>
  <si>
    <t>CALIDAD DE AGUA</t>
  </si>
  <si>
    <t>TOPOGRAFIA Y SISTEMAS DE INFORMACION GEOGRAFICA SIG</t>
  </si>
  <si>
    <t>DISEÑO EXPERIMENTAL</t>
  </si>
  <si>
    <t>AVALUOS Y PERITAJES ACUICOLAS</t>
  </si>
  <si>
    <t>DISEÑO DE PLANES DE MANEJO</t>
  </si>
  <si>
    <t>OPTATIVA II</t>
  </si>
  <si>
    <t>LARVICULTURA DE ORGANISMOS ACUATICOS</t>
  </si>
  <si>
    <t>NUTRICION I</t>
  </si>
  <si>
    <t>ECOTOXICOLOGIA</t>
  </si>
  <si>
    <t>SANIDAD ACUICOLA</t>
  </si>
  <si>
    <t>BIOLOGIA DE PECES</t>
  </si>
  <si>
    <t>BIOLOGIA DE MOLUSCOS</t>
  </si>
  <si>
    <t>CONSTRUCCIONES DE ESTANQUES</t>
  </si>
  <si>
    <t>EMPRENDIMIENTO</t>
  </si>
  <si>
    <t>ADMINISTRACION DE EMPRESAS ACUICOLAS</t>
  </si>
  <si>
    <t>BIORREMEDIACION</t>
  </si>
  <si>
    <t>OPTATIVA III</t>
  </si>
  <si>
    <t>TECNOLOGIA DE PROCESAMIENTO DE ORGANISMOS ACUATICOS I</t>
  </si>
  <si>
    <t>NUTRICION II</t>
  </si>
  <si>
    <t>ESTUDIO DE IMPACTO AMBIENTAL</t>
  </si>
  <si>
    <t>FARMACOLOGIA</t>
  </si>
  <si>
    <t>PRODUCCION DE PECES</t>
  </si>
  <si>
    <t>PRODUCCION DE MOLUSCOS</t>
  </si>
  <si>
    <t>MERCADEO Y COMERCIALIZACION</t>
  </si>
  <si>
    <t>LEGISLACION ACUICOLA</t>
  </si>
  <si>
    <t>TECNICAS DE CAMPO</t>
  </si>
  <si>
    <t>OPTATIVA IV</t>
  </si>
  <si>
    <t>TECNOLOGIA DE PROCESAMIENTO DE ORGANISMOS ACUATICOS II</t>
  </si>
  <si>
    <t>BIOLOGIA DE CRUSTACEOS</t>
  </si>
  <si>
    <t>PROYECTOS ACUICOLAS</t>
  </si>
  <si>
    <t>PESQUERIA Y SISTEMAS DE PESCA</t>
  </si>
  <si>
    <t>TRANSFERENCIA DE TECNOLOGIA</t>
  </si>
  <si>
    <t>ETICA PROFESIONAL</t>
  </si>
  <si>
    <t>MATEMATICA FINANCIERA</t>
  </si>
  <si>
    <t>OPTATIVA V</t>
  </si>
  <si>
    <t>ACUA.4.01</t>
  </si>
  <si>
    <t>ACUA.4.02</t>
  </si>
  <si>
    <t>ACUA.4.03</t>
  </si>
  <si>
    <t>ACUA.4.04</t>
  </si>
  <si>
    <t>ACUA.4.05</t>
  </si>
  <si>
    <t>ACUA.4.06</t>
  </si>
  <si>
    <t>ACUA.4.07</t>
  </si>
  <si>
    <t>ACUA.4.08</t>
  </si>
  <si>
    <t>ACUA.5.01</t>
  </si>
  <si>
    <t>ACUA.5.02</t>
  </si>
  <si>
    <t>ACUA.5.03</t>
  </si>
  <si>
    <t>ACUA.5.04</t>
  </si>
  <si>
    <t>ACUA.5.05</t>
  </si>
  <si>
    <t>ACUA.5.06</t>
  </si>
  <si>
    <t>ACUA.5.07</t>
  </si>
  <si>
    <t>ACUA.5.08</t>
  </si>
  <si>
    <t>ACUA.5.09</t>
  </si>
  <si>
    <t>ACUA.5.10</t>
  </si>
  <si>
    <t>ACUA.6.01</t>
  </si>
  <si>
    <t>ACUA.6.02</t>
  </si>
  <si>
    <t>ACUA.6.03</t>
  </si>
  <si>
    <t>ACUA.6.04</t>
  </si>
  <si>
    <t>ACUA.6.05</t>
  </si>
  <si>
    <t>ACUA.6.06</t>
  </si>
  <si>
    <t>ACUA.6.07</t>
  </si>
  <si>
    <t>ACUA.6.08</t>
  </si>
  <si>
    <t>ACUA.6.09</t>
  </si>
  <si>
    <t>ACUA.6.10</t>
  </si>
  <si>
    <t>ACUA.7.01</t>
  </si>
  <si>
    <t>ACUA.7.02</t>
  </si>
  <si>
    <t>ACUA.7.03</t>
  </si>
  <si>
    <t>ACUA.7.04</t>
  </si>
  <si>
    <t>ACUA.7.05</t>
  </si>
  <si>
    <t>ACUA.7.06</t>
  </si>
  <si>
    <t>ACUA.7.07</t>
  </si>
  <si>
    <t>ACUA.7.08</t>
  </si>
  <si>
    <t>ACUA.7.09</t>
  </si>
  <si>
    <t>ACUA.7.10</t>
  </si>
  <si>
    <t>ACUA.7.11</t>
  </si>
  <si>
    <t>ACUA.8.01</t>
  </si>
  <si>
    <t>ACUA.8.02</t>
  </si>
  <si>
    <t>ACUA.8.03</t>
  </si>
  <si>
    <t>ACUA.8.04</t>
  </si>
  <si>
    <t>ACUA.8.05</t>
  </si>
  <si>
    <t>ACUA.8.06</t>
  </si>
  <si>
    <t>ACUA.8.07</t>
  </si>
  <si>
    <t>ACUA.8.08</t>
  </si>
  <si>
    <t>ACUA.8.09</t>
  </si>
  <si>
    <t>ACUA.8.10</t>
  </si>
  <si>
    <t>ACUA.9.01</t>
  </si>
  <si>
    <t>ACUA.9.02</t>
  </si>
  <si>
    <t>ACUA.9.03</t>
  </si>
  <si>
    <t>ACUA.9.04</t>
  </si>
  <si>
    <t>ACUA.9.05</t>
  </si>
  <si>
    <t>ACUA.9.06</t>
  </si>
  <si>
    <t>ACUA.9.07</t>
  </si>
  <si>
    <t>ACUA.9.08</t>
  </si>
  <si>
    <t>SEMESTRE/AÑO</t>
  </si>
  <si>
    <t>BIBLIOGRAFIA PROPUESTA</t>
  </si>
  <si>
    <t xml:space="preserve"> SI</t>
  </si>
  <si>
    <t>% SI</t>
  </si>
  <si>
    <t xml:space="preserve"> NO</t>
  </si>
  <si>
    <t>% NO</t>
  </si>
  <si>
    <t>TOTAL</t>
  </si>
  <si>
    <t xml:space="preserve"> Títulos desactualizados, se sustituyan por títulos actualizados existentes en biblioteca.</t>
  </si>
  <si>
    <t>Ejemplar  no existe , se lo sustituyan por títulos  existentes en biblioteca.</t>
  </si>
  <si>
    <t>COD. DE BARRAS</t>
  </si>
  <si>
    <t>BASES DE DATOS E LIBRO</t>
  </si>
  <si>
    <t>Espol, (2007). Fundamentos de matemáticas. Ecuador: Ediciones ESPOL.</t>
  </si>
  <si>
    <t xml:space="preserve"> Haeussler, Ernest F. (2008). Matemáticas para la administración y economía. México: Pearson Educación. </t>
  </si>
  <si>
    <t>BCA00107</t>
  </si>
  <si>
    <t xml:space="preserve">Lehmann, Charles H. (2017). Geometría analítica. México: Limusa. </t>
  </si>
  <si>
    <t xml:space="preserve"> BCA00108 BCA00108.1</t>
  </si>
  <si>
    <t>BCA02216 BCA02216.1 BCA02216.2</t>
  </si>
  <si>
    <t xml:space="preserve"> Young Hugh D. (2013). Física universitaria. Pearson Educación. </t>
  </si>
  <si>
    <t>BCA00830 BCA00830.1</t>
  </si>
  <si>
    <t>https://ebookcentral.proquest.com/lib/utmachalasp/detail.action?docID=3221762&amp;query=Biolog%C3%ADa+celular</t>
  </si>
  <si>
    <t>https://ebookcentral.proquest.com/lib/utmachalasp/detail.action?docID=3195010&amp;query=Biolog%C3%ADa+celular</t>
  </si>
  <si>
    <t xml:space="preserve"> Karp, Gerald C. (2014). Biología celular y molecular. México: McGraw-Hill Interamericana Editores. </t>
  </si>
  <si>
    <t>(2016). Biología celular y molecular. Colombia: Editorial Médica Panamericana.</t>
  </si>
  <si>
    <t xml:space="preserve"> María Alejandra Pérez, Sergio Daniel García, and Sandra Kopp. (2003). Biología celular en las ciencias agropecuarias. Brujas. </t>
  </si>
  <si>
    <t xml:space="preserve"> Ricardo Paniagua. (2007). Biología celular. McGraw-Hill España. </t>
  </si>
  <si>
    <t>BCA02099 BCA02099.1</t>
  </si>
  <si>
    <t xml:space="preserve"> BCA02146 BCA02146.1</t>
  </si>
  <si>
    <t>Biología celular en las ciencias agropecuarias
Pérez, María Alejandra; García, Sergio Daniel;y más  Editorial Brujas  2013</t>
  </si>
  <si>
    <t>Ejemplar  no existente del año 2003, se lo sustituyan por títulos  existentes en la bases de datos y biblioteca</t>
  </si>
  <si>
    <t>Stickney Robert R. (2016). Acuicultura. Editorial Acribia.</t>
  </si>
  <si>
    <t xml:space="preserve"> BCA02088 BCA02088.1</t>
  </si>
  <si>
    <t>(2014). Química de Brown. México: Pearson Educación.</t>
  </si>
  <si>
    <t xml:space="preserve"> BCA02205</t>
  </si>
  <si>
    <t xml:space="preserve"> Timberlake, Karen C. (2013). Química general orgánica y biológica. México: Pearson Educación. </t>
  </si>
  <si>
    <t>BCA01885 BCA01885.1</t>
  </si>
  <si>
    <t>BCA01914</t>
  </si>
  <si>
    <t>McMurry, John E. (2009). Química general. México: Pearson Educación.</t>
  </si>
  <si>
    <t xml:space="preserve"> Recio del Bosque, Francisco Higinio (2012). Química inorgánica. México: McGraw-Hill Interamericana. </t>
  </si>
  <si>
    <t>BCA02116</t>
  </si>
  <si>
    <t xml:space="preserve"> (2015). Química. México: Cengage Learning Editores.</t>
  </si>
  <si>
    <t xml:space="preserve"> BCA02181</t>
  </si>
  <si>
    <t>https://ebookcentral.proquest.com/lib/utmachalasp/detail.action?docID=3227909.</t>
  </si>
  <si>
    <t>González, Rosa María y Bosque, Pilar Montagut. (2014). Química. Grupo Editorial Patria.</t>
  </si>
  <si>
    <t xml:space="preserve">Solis C., Hugo . (2014). Nomenclatura Química. Grupo Editorial Patria. </t>
  </si>
  <si>
    <t>https://ebookcentral.proquest.com/lib/utmachalasp/detail.action?docID=3227354&amp;query=quimica#</t>
  </si>
  <si>
    <t xml:space="preserve"> Nabors Murray W. (2006). Introducción a la botánica. Pearson Educación.</t>
  </si>
  <si>
    <t xml:space="preserve"> BCA02036</t>
  </si>
  <si>
    <t xml:space="preserve">Aira Ma Jesús (2014). Manual de prácticas de botánica. Universidade de Santiago de Compostela. </t>
  </si>
  <si>
    <t>BCA02086</t>
  </si>
  <si>
    <t xml:space="preserve"> Dawes Clinton J. (1991). Botánica marina. Limusa. </t>
  </si>
  <si>
    <t>BCA00364 BCA00364.1</t>
  </si>
  <si>
    <t>AC.03.01</t>
  </si>
  <si>
    <t>MATEMÁTICA III</t>
  </si>
  <si>
    <t>AC.02.01</t>
  </si>
  <si>
    <t>MATEMÁTICA II</t>
  </si>
  <si>
    <t xml:space="preserve"> Granville William Anthony (2017). Cálculo diferencial e integral. Limusa. </t>
  </si>
  <si>
    <t>BCA02238 BCA02238.1 BCA02238.2</t>
  </si>
  <si>
    <t>AC.02.02</t>
  </si>
  <si>
    <t>FÍSICA MECÁNICA II</t>
  </si>
  <si>
    <t>Young Hugh D. (2013). Física universitaria. Pearson Educación.</t>
  </si>
  <si>
    <t xml:space="preserve"> BCA00830 BCA00830.1</t>
  </si>
  <si>
    <t>AC.02.03</t>
  </si>
  <si>
    <t>METODOLOGÍA DE LA INVESTIGACIÓN</t>
  </si>
  <si>
    <t xml:space="preserve"> Hernández Sampieri, Roberto (c2010). Metodología de la investigación. México: McGraw-Hill Interamericana.</t>
  </si>
  <si>
    <t xml:space="preserve"> BCM00690</t>
  </si>
  <si>
    <t xml:space="preserve"> Bernal Torres, César Augusto (2016). Metodología de la investigación. Colombia: Pearson Educación. </t>
  </si>
  <si>
    <t>BCA02161</t>
  </si>
  <si>
    <t xml:space="preserve">Pimienta Prieto, Julio Herminio (2017). Metodología de la investigación. México: Pearson Educación. </t>
  </si>
  <si>
    <t>BCA02126</t>
  </si>
  <si>
    <t>Espinoza Freire, Edualdo (c2015). Aspectos teóricos e instrumentos de la metodología de la investigación educativa.. Ecuador: Universidad Técnica de Machala.</t>
  </si>
  <si>
    <t xml:space="preserve"> BCM01124</t>
  </si>
  <si>
    <t xml:space="preserve">Hernández Sampieri, Roberto (c2014). Metodología de la investigación. México: McGraw-Hill Interamericana Editores. </t>
  </si>
  <si>
    <t>BCM01128</t>
  </si>
  <si>
    <t xml:space="preserve"> Maza Valle, Favián (2012). Compilación de metodología de la investigación. Ecuador: Ciencias Agropecuarias de la UTMACH.</t>
  </si>
  <si>
    <t xml:space="preserve">Hernández Sampieri, Roberto (2014). Metodología de la investigación. México: McGraw-Hill Interamericana Editores. </t>
  </si>
  <si>
    <t>BCA02098</t>
  </si>
  <si>
    <t xml:space="preserve"> BCA00015 BCA00015.1</t>
  </si>
  <si>
    <t>AC.02.04</t>
  </si>
  <si>
    <t>QUÍMICA ORGÁNICA</t>
  </si>
  <si>
    <t xml:space="preserve"> Wade, Leroy G. (2017). Química orgánica volumen 1. México: Pearson Educación. </t>
  </si>
  <si>
    <t>BCA02206</t>
  </si>
  <si>
    <t xml:space="preserve"> Wade, Leroy G. (2017). Química orgánica volumen 2. México: Pearson Educación.</t>
  </si>
  <si>
    <t xml:space="preserve"> BCA02207</t>
  </si>
  <si>
    <t>Carey, Francis A. (2014). Química orgánica. México: McGraw-Hill Interamericana.</t>
  </si>
  <si>
    <t>BCA00210 BCA00210.1</t>
  </si>
  <si>
    <t>AC.02.05</t>
  </si>
  <si>
    <t>BIOLOGÍA PESQUERA</t>
  </si>
  <si>
    <t xml:space="preserve">Laevastu, T. (1980). Manual de métodos de biología pesquera. España: Acribia. </t>
  </si>
  <si>
    <t>BCA01678</t>
  </si>
  <si>
    <t xml:space="preserve"> Lozano Cabo, Fernando (1983). Oceanografía biología marina y pesca. España: Paraninfo.</t>
  </si>
  <si>
    <t xml:space="preserve"> BCA00194</t>
  </si>
  <si>
    <t>AC.02.06</t>
  </si>
  <si>
    <t xml:space="preserve">EXPRESIÓN ORAL Y ESCRITA </t>
  </si>
  <si>
    <t xml:space="preserve">Gavidia Anticona, Júber A. (2015). Lenguaje y comunicación. Colombia: Ediciones de la U. </t>
  </si>
  <si>
    <t>BCA02084</t>
  </si>
  <si>
    <t>Granville William Anthony (2017). Cálculo diferencial e integral. Limusa.</t>
  </si>
  <si>
    <t>AC.03.02</t>
  </si>
  <si>
    <t>EDUCACIÓN EN VALORES Y DERECHO</t>
  </si>
  <si>
    <t>Hortal Alonso, Augusto (2004). Ética general de las profesiones. España: Centros Universitarios de la Compañia de Jesús.</t>
  </si>
  <si>
    <t xml:space="preserve"> BCA01999</t>
  </si>
  <si>
    <t>AC.03.03</t>
  </si>
  <si>
    <t xml:space="preserve"> ZOOLOGÍA ACUÍCOLA</t>
  </si>
  <si>
    <t>(2006). Principios integrales de zoología. España: McGraw-Hill Interamericana. BCA00292</t>
  </si>
  <si>
    <t>BCA00292</t>
  </si>
  <si>
    <t xml:space="preserve"> (2004). Fisiología animal aplicada. Cuba: Editorial Félix Varela.</t>
  </si>
  <si>
    <t xml:space="preserve"> BCA00075</t>
  </si>
  <si>
    <t>AC.03.04</t>
  </si>
  <si>
    <t>BIOQUÍMICA</t>
  </si>
  <si>
    <t xml:space="preserve">(2016). Bioquímica fundamental. México: Limusa. </t>
  </si>
  <si>
    <t>BCA02243</t>
  </si>
  <si>
    <t xml:space="preserve"> Conn, Eric E. (2011). Bioquímica fundamental. México: Limusa.</t>
  </si>
  <si>
    <t xml:space="preserve"> BCA01916</t>
  </si>
  <si>
    <t xml:space="preserve">Conn, Eric E. (1991). Bioquímica fundamental. México: Limusa. </t>
  </si>
  <si>
    <t>BCA00301</t>
  </si>
  <si>
    <t>AC.03.05</t>
  </si>
  <si>
    <t>ECOLOGÍA ACUÁTICA</t>
  </si>
  <si>
    <t>BCA00341</t>
  </si>
  <si>
    <t xml:space="preserve"> Tait, R. V. (1987). Elementos de ecología marina. España: Acribia.</t>
  </si>
  <si>
    <t xml:space="preserve">Granda Velepucha, Silvio (2003). Principios fundamentales de la ecología general. Ecuador: Universidad Técnica de Machala. </t>
  </si>
  <si>
    <t xml:space="preserve"> Fernández Gama, Diana (2017). Ecología y medio ambiente. México: Pearson Educación. </t>
  </si>
  <si>
    <t>BCA02162</t>
  </si>
  <si>
    <t>AC.03.06</t>
  </si>
  <si>
    <t>TOPOGRAFÍA</t>
  </si>
  <si>
    <t xml:space="preserve"> BCA02060</t>
  </si>
  <si>
    <t>BCA00199 BCA00199.1</t>
  </si>
  <si>
    <t xml:space="preserve">SYLLABUS DE LA CARRERA DE ACUICULTURA </t>
  </si>
  <si>
    <t>SEGUNDO PERIODO D2-2018</t>
  </si>
  <si>
    <t xml:space="preserve">SYLLABUS DE LA CARRERA DE INGENIERÍA ACUÍCOLA </t>
  </si>
  <si>
    <t xml:space="preserve"> (2009). Fisiología animal aplicada. Colombia: Universidad de Antioquia.</t>
  </si>
  <si>
    <t xml:space="preserve"> (2005). Fisilogía animal. España: Universidad de Barcelona.</t>
  </si>
  <si>
    <t xml:space="preserve"> BCA01996</t>
  </si>
  <si>
    <t xml:space="preserve"> BCA01367 BCA01367.1</t>
  </si>
  <si>
    <t xml:space="preserve"> (2012). Estrategias para el cultivo de microalgas utilizadas en la alimentación de larvas de camarón. AGT Editor. </t>
  </si>
  <si>
    <t>BCA02168</t>
  </si>
  <si>
    <t xml:space="preserve"> Padilla Álvarez Francisco (2009). Fundamentos de acuicultura. Servicio de Publicaciones Universidad de Córdoba. </t>
  </si>
  <si>
    <t>BCA01746</t>
  </si>
  <si>
    <t xml:space="preserve"> Karp, Gerald C. (2014). Biología celular y molecular. México: McGraw-Hill Interamericana Editores. BCA02099</t>
  </si>
  <si>
    <t xml:space="preserve"> (2015). Biología molecular y citogenética. España: Altamar. </t>
  </si>
  <si>
    <t>BCA02138</t>
  </si>
  <si>
    <t xml:space="preserve">Aguilar Segura, María Soledad (2016). Biología molecular y citogenética. España: Sintesis. </t>
  </si>
  <si>
    <t>BCA02247</t>
  </si>
  <si>
    <t xml:space="preserve"> (2015). Brock biología de los microorganismos. España: Pearson Educación.</t>
  </si>
  <si>
    <t xml:space="preserve"> BCA02225 BCA02225.1</t>
  </si>
  <si>
    <t xml:space="preserve"> (2009). Manual de histología. Universidad del Rosario. </t>
  </si>
  <si>
    <t xml:space="preserve"> Welsch Ulrich (2013). Sobotta histología. Médica Panamericana.</t>
  </si>
  <si>
    <t xml:space="preserve"> BCA00476</t>
  </si>
  <si>
    <t>BCA01956 BCA01956.1</t>
  </si>
  <si>
    <t xml:space="preserve"> Mott, Robert L. (2014). Mecánica de fluidos. México: Pearson Educación.</t>
  </si>
  <si>
    <t xml:space="preserve"> BCA01955</t>
  </si>
  <si>
    <t>https://ebookcentral.proquest.com/lib/utmachalasp/detail.action?docID=3185747.</t>
  </si>
  <si>
    <t xml:space="preserve">Cegarra, Sánchez, José.. (2004). Metodología de la investigación científica y tecnológica. Ediciones Díaz de Santos. </t>
  </si>
  <si>
    <t>https://ebookcentral.proquest.com/lib/utmachalasp/detail.action?docID=317133</t>
  </si>
  <si>
    <t xml:space="preserve">Gómez, Marcelo. (2009). Introducción a la metodología de la investigación científica . Editorial Brujas. </t>
  </si>
  <si>
    <t xml:space="preserve"> Arcos Fernando (2010). Planctología en el Ecuador. Ediciones ESPOL.</t>
  </si>
  <si>
    <t xml:space="preserve"> Bayard H. Mc Connaughey (1974). Introducción a la biología marina. Acribia. </t>
  </si>
  <si>
    <t>Stainer Roger J. (1985). Microbiología. Reverté.</t>
  </si>
  <si>
    <t xml:space="preserve"> BCA00363</t>
  </si>
  <si>
    <t xml:space="preserve"> George J. David (1980). Vida marina. Eunsa. </t>
  </si>
  <si>
    <t>BCA00436</t>
  </si>
  <si>
    <t>BCA00355 BCA00355.1</t>
  </si>
  <si>
    <t>BCA00354 BCA00354.1</t>
  </si>
  <si>
    <t xml:space="preserve"> (2009). The diversity of fishes. EEUU: John Wiley &amp; Sons.</t>
  </si>
  <si>
    <t xml:space="preserve"> BCA02108</t>
  </si>
  <si>
    <t>https://ebookcentral.proquest.com/lib/utmachalasp/detail.action?docID=3177678&amp;query=fisiolog%C3%ADa+de+peces</t>
  </si>
  <si>
    <t xml:space="preserve"> Ismael Darío Velandia Romero. (2009). Absorción de nutrientes en intestino anterior y ciegos pilóricos de peces. El Cid Editor. </t>
  </si>
  <si>
    <t xml:space="preserve"> Dawes, Clinton J. (1991). Botánica marina. México: Limusa. </t>
  </si>
  <si>
    <t xml:space="preserve">(2013). Conceptos de genética. España: Pearson Educación. </t>
  </si>
  <si>
    <t>BCA02049</t>
  </si>
  <si>
    <t xml:space="preserve"> Benito Jiménez, César (2013). Genética. Argentina: Médica Panamericana.</t>
  </si>
  <si>
    <t xml:space="preserve"> BCA02071</t>
  </si>
  <si>
    <t xml:space="preserve"> Caicyt, (1987). Genética en acuicultura. España: Ediciones Mundi-Prensa. </t>
  </si>
  <si>
    <t>BCA01777</t>
  </si>
  <si>
    <t xml:space="preserve"> Iturbe, A.R. . (2014). Suelos y acuíferos contaminados. Editorial Trillas. https://www.iberlibro.com/SUELOS-ACUIFEROS-CONTAMINADOS-EVALUACION-LIMPIEZA-ITURBE/19396012080/bd</t>
  </si>
  <si>
    <t>Suelos y acuíferos contaminados : evaluación y limpieza [texto impreso] / Iturbe Arguelles, Rosario, Autor. - 1. ed.. - Mexico D.F [Mexico] : Trillas, 2014. BCA00564</t>
  </si>
  <si>
    <t xml:space="preserve"> Margalef Ramón (1983). Limnología. Ediciones Omega. </t>
  </si>
  <si>
    <t>BCA00340</t>
  </si>
  <si>
    <t xml:space="preserve">Ondarza Raúl N. (2012). Ecología el hombre y su ambiente. Trillas. </t>
  </si>
  <si>
    <t>BCA02072</t>
  </si>
  <si>
    <t xml:space="preserve">Johnson, Robert (2012). Estadística elemental. México: Cengage Learning. </t>
  </si>
  <si>
    <t xml:space="preserve">Devore, Jay L. (2016). Probabilidad y estadística para ingeniería y ciencias. México: Cengage Learning. </t>
  </si>
  <si>
    <t>BCA02204</t>
  </si>
  <si>
    <t>BCA01910 BCA01910.1</t>
  </si>
  <si>
    <t xml:space="preserve"> BCA01684</t>
  </si>
  <si>
    <t xml:space="preserve"> BCA01681</t>
  </si>
  <si>
    <t>BCA01725</t>
  </si>
  <si>
    <t>BCA01764</t>
  </si>
  <si>
    <t xml:space="preserve"> BCA01690</t>
  </si>
  <si>
    <t xml:space="preserve"> BCA01687</t>
  </si>
  <si>
    <t xml:space="preserve"> BCA01683</t>
  </si>
  <si>
    <t>BCA01721</t>
  </si>
  <si>
    <t>Lopez, Alexandra (2003). Piscicultura y acuarios.</t>
  </si>
  <si>
    <t xml:space="preserve"> Rusell Hunter, W.D. (1970). Productividad acuática.</t>
  </si>
  <si>
    <t>Liñan Giraldo, Wilbert Eladio (2008). Crianza de camarones.</t>
  </si>
  <si>
    <t>Carrillo Estévez, Manuel Adrián (2012). La reproducción de los peces.</t>
  </si>
  <si>
    <t xml:space="preserve"> Muñoz, Juan Pablo (2002). Cultivo de peces.</t>
  </si>
  <si>
    <t xml:space="preserve"> Pivnicka, Karel (1991). El gran libro de los peces.</t>
  </si>
  <si>
    <t>Silva, Alfonso (2005). Cultivo de peces marinos.</t>
  </si>
  <si>
    <t xml:space="preserve"> Martínez Córdova, Rafael (2009). Camaronicultura sustentable manejo y evaluación.</t>
  </si>
  <si>
    <t xml:space="preserve"> Bardach, John E. (1986). Acuacultura.</t>
  </si>
  <si>
    <t>BCA01756 BCA01756.1 BCA01756.2</t>
  </si>
  <si>
    <t xml:space="preserve"> Soriano Doménech, Roberto (2016). Project 2016. México: Alfaomega. </t>
  </si>
  <si>
    <t>BCA02185</t>
  </si>
  <si>
    <t xml:space="preserve">Carranza Zavala, Óscar (2013). Una nueva experiencia con Autocad 2014. Perú: Macro E.I.R.L. </t>
  </si>
  <si>
    <t>BCA00486 BCA00486.1</t>
  </si>
  <si>
    <t xml:space="preserve"> (2008). Manual de educación física y deportes. España: Océano Grupo Editorial. </t>
  </si>
  <si>
    <t>BCA02008</t>
  </si>
  <si>
    <t>BG00152</t>
  </si>
  <si>
    <t>Ejercicios que curan paso a paso impreso] / Sanz Mengíbar, José Manuel,  Madrid [España] : LIBSA, 2006.</t>
  </si>
  <si>
    <t xml:space="preserve"> Fordham, Sheldon L. (c1990). Educación física y deportes. México: Limusa. </t>
  </si>
  <si>
    <t xml:space="preserve">Zuñiga Dàvila Doris Elizabeth (2012). Manual de microbiología agrícola. Universidad Nacional Agraria La Molina. </t>
  </si>
  <si>
    <t>BCA00357</t>
  </si>
  <si>
    <t>Castelló, Francesc (2013). Piscicultura marina en Latinoamérica. España: Universidad de Barcelona.</t>
  </si>
  <si>
    <t xml:space="preserve"> BCA01685 BCA01685.1</t>
  </si>
  <si>
    <t xml:space="preserve"> (2012). Flora marina del litoral gaditano biología ecología usos y guía de identificación. Universidad de Cádiz. </t>
  </si>
  <si>
    <t>BCA01833</t>
  </si>
  <si>
    <t xml:space="preserve"> Duque Juan P. (2010). Biotecnología. Netbiblo.</t>
  </si>
  <si>
    <t xml:space="preserve"> BCA01961</t>
  </si>
  <si>
    <t xml:space="preserve"> Mota Caparrós Manuel (2016). Biología molecular y citogenética. Ediciones Paraninfo.</t>
  </si>
  <si>
    <t xml:space="preserve"> BCA02137</t>
  </si>
  <si>
    <t>Aguilar Segura María Soledad (2016). Biología molecular y citogenética. Sintesis.</t>
  </si>
  <si>
    <t xml:space="preserve"> BCA02247</t>
  </si>
  <si>
    <t xml:space="preserve"> Caicyt (1988). Patología en acuicultura. Mundi - Prensa.</t>
  </si>
  <si>
    <t xml:space="preserve"> BCA01769</t>
  </si>
  <si>
    <t xml:space="preserve">Morales Q. Vielka (2014). Guía técnica patología e inmunología de camarones penaeidos. OIRSA. </t>
  </si>
  <si>
    <t xml:space="preserve">Roberts Ronald J. (1981). Patología de los peces. Ediciones Mundi-Prensa. </t>
  </si>
  <si>
    <t>BCA01776</t>
  </si>
  <si>
    <t>BCA02031 BCA02031.1</t>
  </si>
  <si>
    <t xml:space="preserve"> Moliner, Enrique Andreu (2003). Recomendaciones para la toma de muestra de agua biota y sedimentos en humedales Ramsar. España: Ministerio de Medio Ambiente. </t>
  </si>
  <si>
    <t>BCA00497</t>
  </si>
  <si>
    <t xml:space="preserve">Lopez, Alexandra (2006). Crianza y producción de camarones. Perú: Ediciones Ripalme. </t>
  </si>
  <si>
    <t>BCA00299</t>
  </si>
  <si>
    <t xml:space="preserve">Bordón Ferré Yolanda (2015). Topografía agraria. Editorial Síntesis. </t>
  </si>
  <si>
    <t>BCA02060</t>
  </si>
  <si>
    <t xml:space="preserve"> Brinker, Russell C. (1982). Topografía Moderna. Harla. </t>
  </si>
  <si>
    <t xml:space="preserve">Gutiérrez Pulido, Humberto (2012). Análisis y diseño de experimentos. México: McGraw-Hill Interamericana. </t>
  </si>
  <si>
    <t>BCA02241</t>
  </si>
  <si>
    <t>Montgomery, Douglas C. (2015). Diseño y análisis de experimentos. México: Limusa-Wiley.</t>
  </si>
  <si>
    <t xml:space="preserve"> BCA02111</t>
  </si>
  <si>
    <t xml:space="preserve"> Borrero Ochoa, Oscar Armando (2008). Avalúos de inmuebles y garantías. Colombia: Bhandar Editores. </t>
  </si>
  <si>
    <t>BCA01918</t>
  </si>
  <si>
    <t>Valoración de predios agrarios [texto impreso] / Borrero Ochoa, Oscar Armando, Autor; García Betancourt, Gilberto,  2015</t>
  </si>
  <si>
    <t xml:space="preserve"> María José Pacha. (2010). Sostenibilidad financiera para áreas protegidas en América Latina. D - FAO. </t>
  </si>
  <si>
    <t>https://ebookcentral.proquest.com/lib/utmachalasp/detail.action?docID=3203739&amp;query=dise%C3%B1o+de+planes+de+manejo</t>
  </si>
  <si>
    <t>https://ebookcentral.proquest.com/lib/utmachalasp/detail.action?docID=4499391&amp;query=dise%C3%B1o+de+planes+de+manejo</t>
  </si>
  <si>
    <t xml:space="preserve">Santiago Javier Sarandón and Claudia Cecilia Flores. (2014). Agroecología. D - Editorial de la Universidad Nacional de La Plata. </t>
  </si>
  <si>
    <t xml:space="preserve"> Parques Nacionales Naturales De Colombia; Asociación Red Colombiana de Reservas Naturales de la Sociedad Civil, RESNATUR. (2009). Guía para la elaboración de planes de manejo de Reservas Naturales de la Sociedad Civil. Universidad ICESI. http://www.lareferencia.info/vufind/Record/CO_a4e6cd6af27f2e585a301cbfdfa9c4d2</t>
  </si>
  <si>
    <t>https://ebookcentral.proquest.com/lib/utmachalasp/detail.action?docID=3181684&amp;query=dise%C3%B1o+de+planes+de+manejo</t>
  </si>
  <si>
    <t xml:space="preserve"> Carlos Barthelmess Vargas. (2009). La planeación estratégica en las organizaciones. El Cid Editor. </t>
  </si>
  <si>
    <t xml:space="preserve"> (2015). Desarrollo rural en tiempos de crisis. España: Editorial Universidad de Almería.</t>
  </si>
  <si>
    <t xml:space="preserve"> BCA02085</t>
  </si>
  <si>
    <t xml:space="preserve">Jesús Martínez Martínez, Diego Casas Ripoll, and Alejandra Gonzálbez Catalá. (2012). Planes de manejo de un territorio. Universidad de Las Palmas de Gran Canaria. Servicio de Publicaciones y Difusión Científica. </t>
  </si>
  <si>
    <t>https://ebookcentral.proquest.com/lib/utmachalasp/detail.action?docID=3210296&amp;query=planes+de+manejo</t>
  </si>
  <si>
    <t xml:space="preserve">Tait, R. V. (1987). Elementos de ecología marina. España: Acribia. </t>
  </si>
  <si>
    <t xml:space="preserve">Lopez Alexandra (2006). Crianza y producción de camarones. Ediciones Ripalme. </t>
  </si>
  <si>
    <t xml:space="preserve"> Liñan Giraldo Wilbert Eladio (2008). Construcción de hatchery. Macro E.I.R.L. </t>
  </si>
  <si>
    <t>BCA01749 BCA01749.1</t>
  </si>
  <si>
    <t>Castelló, Francesc (2013). Piscicultura marina en Latinoamérica. España: Universidad de Barcelona. BCA01685</t>
  </si>
  <si>
    <t>BCA01685 BCA01685.1</t>
  </si>
  <si>
    <t>BCA01404</t>
  </si>
  <si>
    <t xml:space="preserve"> Loomis, Ted A. ((1982?)). Fundamentos de toxicología. España: Acribia. </t>
  </si>
  <si>
    <t xml:space="preserve"> Garner, R. J. (1970). Toxicología veterinaria. España: Acribia. </t>
  </si>
  <si>
    <t xml:space="preserve">Frimmer, M. (1973). Farmacología y toxicología veterinaria. España: Acribia. </t>
  </si>
  <si>
    <t>BCA01406 BCA1406.1</t>
  </si>
  <si>
    <t>BCA01395 BCA1395.1</t>
  </si>
  <si>
    <t>BCA02108</t>
  </si>
  <si>
    <t xml:space="preserve">(2009). The diversity of fishes. John Wiley &amp; Sons. </t>
  </si>
  <si>
    <t xml:space="preserve"> Stickney Robert R. (2016). Acuicultura. Editorial Acribia. </t>
  </si>
  <si>
    <t>BCA02088 BCA02088.1</t>
  </si>
  <si>
    <t>BCA01733</t>
  </si>
  <si>
    <t xml:space="preserve"> Bautista Parejo, Carmen (1989). Moluscos. España: Ediciones Mundi-Prensa. </t>
  </si>
  <si>
    <t xml:space="preserve"> Walne, P.R. ((1980?)). Cultivo de moluscos bivalvos. España: Acribia. </t>
  </si>
  <si>
    <t xml:space="preserve">Lindner, Gert (1983). Moluscos y caracoles de los mares del mundo. España: Ediciones Omega. </t>
  </si>
  <si>
    <t>BCA01734 BCA01734.1</t>
  </si>
  <si>
    <t>BCA01735 BCA01735.1</t>
  </si>
  <si>
    <t xml:space="preserve"> Salazar Cano, Roberto (2007). Infraestructura hidráulica para acuicultura. Colombia: Universidad de Nariño. </t>
  </si>
  <si>
    <t>BCA00487 BCA00487.1 BCA00487.2 BCA00487.3</t>
  </si>
  <si>
    <t>BCA02113</t>
  </si>
  <si>
    <t>BCA01994</t>
  </si>
  <si>
    <t xml:space="preserve"> Castro Abancéns Ignacio (2014). Creación de empresas para emprendedores. Ediciones Pirámide. </t>
  </si>
  <si>
    <t xml:space="preserve"> McDaniel Carl (2016). Investigación de mercados. Cengage Learning. </t>
  </si>
  <si>
    <t>BCA02171</t>
  </si>
  <si>
    <t>BCA01967</t>
  </si>
  <si>
    <t xml:space="preserve"> Laasch, Oliver (2017). Principios de administración responsable. México: Cengage Learning Editores. </t>
  </si>
  <si>
    <t xml:space="preserve">Chiavenato, Idalberto (2014). Introducción a la teoría general de la administración. México: McGraw-Hill Interamericana. </t>
  </si>
  <si>
    <t>BCA02230</t>
  </si>
  <si>
    <t>BCA00509</t>
  </si>
  <si>
    <t xml:space="preserve"> González, Piana, Mauricio. (2009). Biorremediación y tratamiento de efluentes. El Cid Editor. </t>
  </si>
  <si>
    <t>https://ebookcentral.proquest.com/lib/utmachalasp/detail.action?docID=3180124</t>
  </si>
  <si>
    <t xml:space="preserve"> Baird, Colin (2014). Química ambiental. España: Reverté. </t>
  </si>
  <si>
    <t xml:space="preserve">Morris A., Levin (1997). Biotratamiento de residuos tóxicos y peligrosos. España: McGraw-Hill Interamericana. </t>
  </si>
  <si>
    <t>BCA02034</t>
  </si>
  <si>
    <t xml:space="preserve"> Román, Pilar (2013). Manual de compostaje del agricultor. Chile: FAO. </t>
  </si>
  <si>
    <t xml:space="preserve"> Tait, R. V. (1987). Elementos de ecología marina. España: Acribia. </t>
  </si>
  <si>
    <t>Ingeniería de la acuicultura marina: cultivo de moluscos y de crustáceos en el mar Beaz Paleo, José 2011</t>
  </si>
  <si>
    <t xml:space="preserve"> Títulos desactualizados, se sustituyan por títulos actualizados existentes en la Bases de Datos.</t>
  </si>
  <si>
    <t>BCA01850</t>
  </si>
  <si>
    <t>BCA01785</t>
  </si>
  <si>
    <t>BCA01846</t>
  </si>
  <si>
    <t>BCA01849</t>
  </si>
  <si>
    <t xml:space="preserve"> Connell J.J. (1987). Avances en tecnología de los productos pesqueros. Acribia. </t>
  </si>
  <si>
    <t xml:space="preserve">Stansby Maurice E. (1968). Tecnología de la industria pesquera. Acribia. </t>
  </si>
  <si>
    <t xml:space="preserve">Burgess G. H. O. (1979). El pescado y las industrias derivadas de la pesca. Acribia. </t>
  </si>
  <si>
    <t xml:space="preserve"> Suzuki Taneko (1987). Tecnología de las proteínas de pescado y Krill. Acribia. </t>
  </si>
  <si>
    <t xml:space="preserve"> R. Neave Victor Hugo (1989). Introducción a la tecnología de productos pesqueros. Compañía Editorial Continental. </t>
  </si>
  <si>
    <t>BCA01851 BCA01851.1 BCA01851.2</t>
  </si>
  <si>
    <t>Elaboración de semiconservas, salazones, secados, ahumados y escabeches (UF 1225) José Ramón García Toscano, 2013</t>
  </si>
  <si>
    <t>BCA01957</t>
  </si>
  <si>
    <t>BCA01958</t>
  </si>
  <si>
    <t xml:space="preserve"> Sanz, Fernando (2012). La nutrición y alimentación en piscicultura. España: Ministerio de Medio Ambiente y Medio Rural y Marino. </t>
  </si>
  <si>
    <t>BCA00091</t>
  </si>
  <si>
    <t>BCA02174</t>
  </si>
  <si>
    <t xml:space="preserve"> Velarde T., Marco (2004). Gestión de la calidad en las infraestructuras marítimo portuarias. Ecuador: Ediciones ESPOL. </t>
  </si>
  <si>
    <t xml:space="preserve"> (2015). Evaluación de impacto ambiental. España: Fundación Confemetal. </t>
  </si>
  <si>
    <t>BCA02220</t>
  </si>
  <si>
    <t xml:space="preserve"> (2016). Farmacología veterinaria. Médica Panamericana. </t>
  </si>
  <si>
    <t xml:space="preserve"> González Arguinzones, Ubaldo (2012). Acuacultura. México: Editorial Trillas. (BCA02083)</t>
  </si>
  <si>
    <t>Stickney, Robert R. (2016). Acuicultura. España: Editorial Acribia. (BCA02088)</t>
  </si>
  <si>
    <t xml:space="preserve"> Carretero, Isidoro (2002). Técnico en piscifactorías. España: Cultural. (BCA01752)</t>
  </si>
  <si>
    <t>Muñoz, Juan Pablo (2002). Cultivo de peces. Ecuador: Promoselec. (BCA01690</t>
  </si>
  <si>
    <t>BCA02083</t>
  </si>
  <si>
    <t>BCA01690</t>
  </si>
  <si>
    <t>BCA01752 BCA01752.1</t>
  </si>
  <si>
    <t xml:space="preserve"> Alejandro Flores-Nava and Alex Brown. (2010). Peces nativos de agua dulce de América del Sur de interés para la acuicultura. D - FAO. </t>
  </si>
  <si>
    <t>https://ebookcentral.proquest.com/lib/utmachalasp/detail.action?docID=3202954&amp;query=cultivo+de+peces</t>
  </si>
  <si>
    <t xml:space="preserve"> C. Tirado, J. C. Macías, and R. M. Villarías. (2009). Conclusiones derivadas del estudio sobre el potencial del cultivo de mejillón Mytilus galloprovincialis Lamarck, 1819 en Andalucía. Instituto Español de Oceanografía. https://ebookcentral.proquest.com/lib/utmachalasp/detail.action?docID=3179693&amp;query=producci%C3%B3n+de+moluscos</t>
  </si>
  <si>
    <t>BCA01767</t>
  </si>
  <si>
    <t xml:space="preserve">Figueras, Antonio (2012). Enfermedades de moluscos bivalvos de interés en acuicultura. España: Ministerio de Medio Ambiente. </t>
  </si>
  <si>
    <t xml:space="preserve">Bautista Parejo, Carmen (1989). Moluscos. España: Ediciones Mundi-Prensa. </t>
  </si>
  <si>
    <t xml:space="preserve"> Antonio Figueras and Beatriz Novoa. (2009). Enfermedades de moluscos bivalvos de interés en acuicultura . Editorial CSIC Consejo Superior de Investigaciones Científicas. </t>
  </si>
  <si>
    <t>https://ebookcentral.proquest.com/lib/utmachalasp/detail.action?docID=3196311&amp;query=moluscos</t>
  </si>
  <si>
    <t xml:space="preserve"> José Daniel Beaz Paleo. (2011). Ingeniería de la acuicultura marina: cultivo de moluscos y de crustáceos en el mar. Editorial CSIC Consejo Superior de Investigaciones Científicas. </t>
  </si>
  <si>
    <t>https://ebookcentral.proquest.com/lib/utmachalasp/detail.action?docID=3198058&amp;query=moluscos</t>
  </si>
  <si>
    <t>https://ebookcentral.proquest.com/lib/utmachalasp/detail.action?docID=3179693&amp;query=producci%C3%B3n+de+moluscos</t>
  </si>
  <si>
    <t xml:space="preserve"> Guadalupe Laborda. (2009). Análisis de la actividad de cría de caracoles comestibles terrestres. El Cid Editor | apuntes. </t>
  </si>
  <si>
    <t>https://ebookcentral.proquest.com/lib/utmachalasp/detail.action?docID=3181668&amp;query=producci%C3%B3n+de+moluscos</t>
  </si>
  <si>
    <t xml:space="preserve"> J. Socorro, J. Roo, and A. Fernández-López. (2009). Engorde de pulpo Octopus vulgaris Cuvier, 1797 en jaulas flotantes alimentado exclusivamente con boga Boops boops (L., 1758) de descarte de la acuicultura. Instituto Español de Oceanografía. </t>
  </si>
  <si>
    <t>https://ebookcentral.proquest.com/lib/utmachalasp/detail.action?docID=3179435&amp;query=producci%C3%B3n+de+moluscos</t>
  </si>
  <si>
    <t>BCA02212</t>
  </si>
  <si>
    <t>BCA02223</t>
  </si>
  <si>
    <t>BCA02055</t>
  </si>
  <si>
    <t xml:space="preserve">Kotler Philip (2017). Fundamentos de marketing. Pearson Educación. </t>
  </si>
  <si>
    <t xml:space="preserve">Kotler Philip (2016). Dirección de marketing. Pearson Educación. </t>
  </si>
  <si>
    <t xml:space="preserve"> Fischer De La Vega Laura (2011). Mercadotecnia. McGraw-Hill Interamericana. </t>
  </si>
  <si>
    <t>BCA02062</t>
  </si>
  <si>
    <t>BCA01730</t>
  </si>
  <si>
    <t xml:space="preserve">Morales Q., Vielka (2014). Guía técnica patología e inmunología de camarones penaeidos. Panamá: OIRSA. </t>
  </si>
  <si>
    <t xml:space="preserve">New, Michael B. (1989). Cultivo del camarón de agua dulce. Italia: FAO. </t>
  </si>
  <si>
    <t xml:space="preserve"> (2012). Estrategias para el cultivo de microalgas utilizadas en la alimentación de larvas de camarón. México: AGT Editor. </t>
  </si>
  <si>
    <t xml:space="preserve"> Liñan Giraldo, Wilbert Eladio (2008). Crianza de camarones. Perú: Macro E.I.R.L. </t>
  </si>
  <si>
    <t xml:space="preserve"> Lopez, Alexandra (2006). Crianza y producción de camarones. Perú: Ediciones Ripalme. </t>
  </si>
  <si>
    <t xml:space="preserve">Sumiacher D Angelo David (2014). Ética. Pearson Educación. </t>
  </si>
  <si>
    <t>BCA01754</t>
  </si>
  <si>
    <t xml:space="preserve">Sevilla H., Luisa (1988). Introducción a la acuicultura. México: Continental. </t>
  </si>
  <si>
    <t xml:space="preserve"> Coll Morales, Julio (1983). Acuicultura marina animal. España: Ediciones Mundi-Prensa. </t>
  </si>
  <si>
    <t xml:space="preserve"> Padilla Álvarez, Francisco (2009). Fundamentos de acuicultura. España: Servicio de Publicaciones Universidad de Córdoba. </t>
  </si>
  <si>
    <t xml:space="preserve">Martínez Córdova, Rafael (2009). Camaronicultura sustentable manejo y evaluación. Mexico: Trillas. </t>
  </si>
  <si>
    <t>BCA01759 BCA01759.1</t>
  </si>
  <si>
    <t xml:space="preserve"> Evans James R. (2015). Administración y control de la calidad. Cengage Learning. (BCA01627)</t>
  </si>
  <si>
    <t>BCA01627</t>
  </si>
  <si>
    <t xml:space="preserve">Bayard H., Mc Connaughey (1974). Introducción a la biología marina. España: Acribia. </t>
  </si>
  <si>
    <t xml:space="preserve"> Bautista Parejo, Carmen (1994). Crustáceos tecnología de cultivo. España: Ediciones Mundi-Prensa. </t>
  </si>
  <si>
    <t xml:space="preserve"> Soluap, Ener (2000). Introducción a las patologías de camarones penaeus en cautiverio. Ecuador: Ediciones Cabal. </t>
  </si>
  <si>
    <t xml:space="preserve"> New, Michael B. (1989). Cultivo del camarón de agua dulce. Italia: FAO. </t>
  </si>
  <si>
    <t>BCA01729 BCA01729.1</t>
  </si>
  <si>
    <t>BCA01726 BCA01726.1 BCA01726.2</t>
  </si>
  <si>
    <t>BCA02252</t>
  </si>
  <si>
    <t xml:space="preserve"> Angulo Aguirre, Luis (2017). Proyectos formulación y evaluación. México: Alfaomega. </t>
  </si>
  <si>
    <t>Carlos Eduardo Paredes. (2013). Atrapados en la red, primera edición.. Fondo Editorial. https://search.library.utoronto.ca/details?9943017&amp;uuid=ec8442b4-45f1-4771-a52b-5d034dccc42d</t>
  </si>
  <si>
    <t>Atrapados en la red : la reforma y el futuro de la pesca en el Perú [texto impreso] / Paredes, Carlos Eduardo, Autor. - 1 ed.. - Lima [Perú] : Universidad de San Martín de Porres, 2013 BCA01720</t>
  </si>
  <si>
    <t>BCA02050</t>
  </si>
  <si>
    <t>BCA00550</t>
  </si>
  <si>
    <t>BCA01189</t>
  </si>
  <si>
    <t xml:space="preserve">BCA02030 BCA02030.1 BCA02030.2 </t>
  </si>
  <si>
    <t xml:space="preserve"> Ramírez Morales, Iván (2015). Innovación tecnológica en el sector agropecuario. Ecuador: Universidad Técnica de Machala. </t>
  </si>
  <si>
    <t xml:space="preserve"> Cazull Imbert, Morayma (2012). Mejorando la gestión de la transferencia de tecnología. Alemania: Editorial Académica Española. </t>
  </si>
  <si>
    <t xml:space="preserve"> Meier Helmut, M.E. (1980). Tecnología agropecuaria y forestal. España: AEDOS. </t>
  </si>
  <si>
    <t xml:space="preserve">Meier Helmut, M.E. (1985). Tecnología agropecuaria y forestal 2. España: AEDOS. </t>
  </si>
  <si>
    <t>BCA01999</t>
  </si>
  <si>
    <t xml:space="preserve">Hortal Alonso, Augusto (2004). Ética general de las profesiones. España: Centros Universitarios de la Compañia de Jesús. </t>
  </si>
  <si>
    <t>Mora Zambrano, Armando (2003). Matemática financieras. Colombia: McGraw-Hill Interamericana. (BCA00111)</t>
  </si>
  <si>
    <t>BCA00111</t>
  </si>
  <si>
    <t>BCA00286</t>
  </si>
  <si>
    <t>BCA00561</t>
  </si>
  <si>
    <t xml:space="preserve">Mora Zambrano, Armando (2010). Matemáticas financieras. Colombia: Alfaomega. </t>
  </si>
  <si>
    <t xml:space="preserve"> Ayres, Frank (1991). Matemáticas financieras. España: McGraw-Hill Interamericana. </t>
  </si>
  <si>
    <t xml:space="preserve">Andía Valencia, Walter (2013). Matemática financiera y evaluación de proyectos. Perú: El saber. </t>
  </si>
  <si>
    <t>BCA00112 BCA00112.1</t>
  </si>
  <si>
    <t xml:space="preserve"> González Armada, Carlos (2010). Cambio climático. España: Ediciones Mundi-Prensa. (BCA01919)</t>
  </si>
  <si>
    <t xml:space="preserve"> Chang Gómez, José V. (2012). Principios de contaminación ambiental. Ecuador: Centro de Difusión y Publicaciones-ESPOL. (BCA00511)</t>
  </si>
  <si>
    <t xml:space="preserve"> Baird, Colin (2014). Química ambiental. España: Reverté. (BCA02230)</t>
  </si>
  <si>
    <t>BCA01919</t>
  </si>
  <si>
    <t>BCA00511</t>
  </si>
  <si>
    <t xml:space="preserve">Arbulú, Baquedano, Biaggio. (2009). Cambio climático global,. El Cid. </t>
  </si>
  <si>
    <t>https://ebookcentral.proquest.com/lib/utmachalasp/detail.action?docID=3181461</t>
  </si>
  <si>
    <t>ACUA.10.01</t>
  </si>
  <si>
    <t>BIOLOGIA DE ESPECIES NO TRADICIONALES</t>
  </si>
  <si>
    <t>BCA00196</t>
  </si>
  <si>
    <t xml:space="preserve">Meadows, P. S. (1981). Introducción a la ciencia del mar. España: Acribia. </t>
  </si>
  <si>
    <t xml:space="preserve"> Iversen, E.S. (1982). Cultivos marinos. España: Acribia. </t>
  </si>
  <si>
    <t>BCA00413 BCA00413.1</t>
  </si>
  <si>
    <t>ACUA.10.02</t>
  </si>
  <si>
    <t>PRODUCCION DE CRUSTACEOS</t>
  </si>
  <si>
    <t>BCA01724 BCA01724.1</t>
  </si>
  <si>
    <t xml:space="preserve">Liñan Giraldo, Wilbert Eladio (2007). Crianza de langostino. Perú: Macro E.I.R.L. </t>
  </si>
  <si>
    <t>ACUA.10.03</t>
  </si>
  <si>
    <t>EVALUACION DE IMPACTOS AMBIENTALES</t>
  </si>
  <si>
    <t>Páez Zamora, Juan Carlos (2009). Elementos de gestión ambiental. Ecuador: AME. (BCA02007)</t>
  </si>
  <si>
    <t>BCA02007</t>
  </si>
  <si>
    <t xml:space="preserve"> Unión mundial de la naturaleza. (2007). Interacciones entre la acuicultura y el medio ambiente : guía para el desarrollo sostenible de la acuicultura mediterránea. UICN. https://books.google.com.ec/books/about/Interacciones_entre_la_acuicultura_y_el.html?id=YELMLhCejy8C&amp;redir_esc=y</t>
  </si>
  <si>
    <t>ACUA.10.04</t>
  </si>
  <si>
    <t>BIOLOGIA DE PECES ORNAMENTALES</t>
  </si>
  <si>
    <t>BCA01711</t>
  </si>
  <si>
    <t>BCA01688</t>
  </si>
  <si>
    <t>BCA01714</t>
  </si>
  <si>
    <t>BCA01712</t>
  </si>
  <si>
    <t>BCA01713</t>
  </si>
  <si>
    <t>BCA01684</t>
  </si>
  <si>
    <t xml:space="preserve"> Sánchez Reyes, Cristian (2013). Piscicultura y acuarios. Perú: Ediciones Ripalme. </t>
  </si>
  <si>
    <t xml:space="preserve"> (2007). Peces de la Amazonía Colombiana con énfasis en especies de interés ornamental. Colombia: INCODER. </t>
  </si>
  <si>
    <t xml:space="preserve">Verhoef-Verhallen, Esther J.J (2005). La enciclopedia de los peces tropicales. España: LIBSA. </t>
  </si>
  <si>
    <t xml:space="preserve"> Liñan Giraldo, Wilbert Eladio (2008). Crianza de peces ornamentales. Perú: Macro E.I.R.L. </t>
  </si>
  <si>
    <t xml:space="preserve">Garvía Rodríguez, Angel Luís (1992). Peces de acuario. España: Ediciones Mundi-Prensa. </t>
  </si>
  <si>
    <t xml:space="preserve"> Bardach, John E. (1986). Acuacultura. México: AGT Editor. </t>
  </si>
  <si>
    <t xml:space="preserve"> Huet, Marcel (1983). Tratado de piscicultura. España: Mundi - Prensa. </t>
  </si>
  <si>
    <t xml:space="preserve"> Lopez, Alexandra (2003). Piscicultura y acuarios. Perú: Ripalme. </t>
  </si>
  <si>
    <t>BCA01694 BCA01694.1 BCA01694.2</t>
  </si>
  <si>
    <t xml:space="preserve">Alejandro Flores-Nava and Alex Brown. (2010). Peces nativos de agua dulce de América del Sur de interés para la acuicultura. D - FAO. </t>
  </si>
  <si>
    <t>https://ebookcentral.proquest.com/lib/utmachalasp/detail.action?docID=3202954&amp;query=peces+ornamentales</t>
  </si>
  <si>
    <t>ACUA.10.05</t>
  </si>
  <si>
    <t>PROCEDIMIENTOS DE SEGURIDAD BIOLOGICA</t>
  </si>
  <si>
    <t>BCA02261</t>
  </si>
  <si>
    <t>BCA00577</t>
  </si>
  <si>
    <t xml:space="preserve"> Armendáriz Sanz, José Luis (2017). Seguridad e higiene en la manipulación de alimentos. España: Paraninfo. </t>
  </si>
  <si>
    <t xml:space="preserve">Ravenet Catalan, Juan (1978). Silos deformaciones fallas explosiones prevención de accidentes. España: Editores Tecnicos Asociados. </t>
  </si>
  <si>
    <t xml:space="preserve"> Liñan Giraldo, Wilbert Eladio (2007). Crianza de langostino. Perú: Macro E.I.R.L. </t>
  </si>
  <si>
    <t>ACUA.10.06</t>
  </si>
  <si>
    <t>LEGISLACION AMBIENTAL</t>
  </si>
  <si>
    <t>Brufao Pedro (2003). Conflictos entre el desarrollo de las aguas subterráneas y la conservación de los humedales aspectos legales institucionales y económicos. Ediciones Mundi-Prensa. (BCA01963)</t>
  </si>
  <si>
    <t>BCA01963</t>
  </si>
  <si>
    <t>ACUA.10.07</t>
  </si>
  <si>
    <t>OPTATIVA VI</t>
  </si>
  <si>
    <t xml:space="preserve">Moro Vallina, Miguel (2012). Ofimática y proceso de la información. España: Ediciones Paraninfo. </t>
  </si>
  <si>
    <t>BCA01909</t>
  </si>
  <si>
    <t>MATRIZ DE EVALUACIÓN DE LA BIBLIOGRAFÍA BÁSICA QUE SE ENCUENTRAN EN LOS SYLLABUS DE LA CARRERA DE  ACUICULTUA E INGENIERÍA ACUÍCOLA</t>
  </si>
  <si>
    <t>Ética [texto impreso] / Sumiacher D Angelo, David, Autor; Enríquez Olvera, Angélica Guadalupe, Autor. - 1 ed.. - 2014. -</t>
  </si>
  <si>
    <t>Acuicultura : texto introductorio [texto impreso] / Stickney, Robert R., Autor. - , 2016</t>
  </si>
  <si>
    <t>BCA00318.1 BCA00318.2 BCA00318.3 BCA00318.4 BCA00318.5 BCA00318.6 BCA00318.7 BCA00318.8 BCA00138.9</t>
  </si>
  <si>
    <t xml:space="preserve"> Alcántara García, Dante A.; (2007). Topografía y sus aplicaciones.</t>
  </si>
  <si>
    <t xml:space="preserve"> Bordón Ferré, Yolanda; ,Martín Villanueva, Roberto; (2015). Topografía agraria.</t>
  </si>
  <si>
    <t xml:space="preserve">BCA00207 BCA00207.1 BCA00207.2 </t>
  </si>
  <si>
    <t xml:space="preserve">SYLLABUS DE LA CARRERA DE AGRONOMIA </t>
  </si>
  <si>
    <t>SEGUNDO PERIODO D2 - 2018</t>
  </si>
  <si>
    <t xml:space="preserve">SYLLABUS DE LA CARRERA DE INGENIERÍA AGRONÓMICA </t>
  </si>
  <si>
    <t>IA.01.01</t>
  </si>
  <si>
    <t>IA.01.02</t>
  </si>
  <si>
    <t>IA.01.03</t>
  </si>
  <si>
    <t>IA.01.04</t>
  </si>
  <si>
    <t>IA.01.05</t>
  </si>
  <si>
    <t>IA.01.06</t>
  </si>
  <si>
    <t>IA.02.01</t>
  </si>
  <si>
    <t>IA.02.02</t>
  </si>
  <si>
    <t>IA.02.03</t>
  </si>
  <si>
    <t>IA.02.04</t>
  </si>
  <si>
    <t>IA.02.05</t>
  </si>
  <si>
    <t>IA.02.06</t>
  </si>
  <si>
    <t>IA.03.01</t>
  </si>
  <si>
    <t>IA.03.02</t>
  </si>
  <si>
    <t>IA.03.03</t>
  </si>
  <si>
    <t>IA.03.04</t>
  </si>
  <si>
    <t>IA.03.05</t>
  </si>
  <si>
    <t>IA.03.06</t>
  </si>
  <si>
    <t>IA.4.01</t>
  </si>
  <si>
    <t>IA.4.02</t>
  </si>
  <si>
    <t>IA.4.03</t>
  </si>
  <si>
    <t>IA.4.04</t>
  </si>
  <si>
    <t>IA.4.05</t>
  </si>
  <si>
    <t>IA.4.06</t>
  </si>
  <si>
    <t>IA.4.07</t>
  </si>
  <si>
    <t>IA.4.08</t>
  </si>
  <si>
    <t>IA.4.09</t>
  </si>
  <si>
    <t>IA.5.01</t>
  </si>
  <si>
    <t>IA.5.02</t>
  </si>
  <si>
    <t>IA.5.03</t>
  </si>
  <si>
    <t>IA.5.04</t>
  </si>
  <si>
    <t>IA.5.05</t>
  </si>
  <si>
    <t>IA.5.06</t>
  </si>
  <si>
    <t>IA.5.07</t>
  </si>
  <si>
    <t>IA.5.08</t>
  </si>
  <si>
    <t>IA.5.09</t>
  </si>
  <si>
    <t>IA.5.10</t>
  </si>
  <si>
    <t>IA.5.11</t>
  </si>
  <si>
    <t>IA.6.01</t>
  </si>
  <si>
    <t>IA.6.02</t>
  </si>
  <si>
    <t>IA.6.03</t>
  </si>
  <si>
    <t>IA.6.04</t>
  </si>
  <si>
    <t>IA.6.05</t>
  </si>
  <si>
    <t>IA.6.06</t>
  </si>
  <si>
    <t>IA.6.07</t>
  </si>
  <si>
    <t>IA.6.08</t>
  </si>
  <si>
    <t>IA.6.09</t>
  </si>
  <si>
    <t>IA.7.01</t>
  </si>
  <si>
    <t>IA.7.02</t>
  </si>
  <si>
    <t>IA.7.03</t>
  </si>
  <si>
    <t>IA.7.04</t>
  </si>
  <si>
    <t>IA.7.05</t>
  </si>
  <si>
    <t>IA.7.06</t>
  </si>
  <si>
    <t>IA.7.07</t>
  </si>
  <si>
    <t>IA.7.08</t>
  </si>
  <si>
    <t>IA.7.09</t>
  </si>
  <si>
    <t>IA.8.01</t>
  </si>
  <si>
    <t>IA.8.02</t>
  </si>
  <si>
    <t>IA.8.03</t>
  </si>
  <si>
    <t>IA.8.04</t>
  </si>
  <si>
    <t>IA.8.05</t>
  </si>
  <si>
    <t>IA.8.06</t>
  </si>
  <si>
    <t>IA.8.07</t>
  </si>
  <si>
    <t>IA.8.08</t>
  </si>
  <si>
    <t>IA.8.09</t>
  </si>
  <si>
    <t>IA.9.01</t>
  </si>
  <si>
    <t>IA.9.02</t>
  </si>
  <si>
    <t>IA.9.03</t>
  </si>
  <si>
    <t>IA.9.04</t>
  </si>
  <si>
    <t>IA.9.05</t>
  </si>
  <si>
    <t>IA.9.06</t>
  </si>
  <si>
    <t>IA.9.07</t>
  </si>
  <si>
    <t>IA.9.08</t>
  </si>
  <si>
    <t>IA.10.01</t>
  </si>
  <si>
    <t>IA.10.02</t>
  </si>
  <si>
    <t>IA.10.03</t>
  </si>
  <si>
    <t>IA.10.04</t>
  </si>
  <si>
    <t>IA.10.05</t>
  </si>
  <si>
    <t>IA.10.06</t>
  </si>
  <si>
    <t>IA.10.07</t>
  </si>
  <si>
    <t>IA.10.08</t>
  </si>
  <si>
    <t xml:space="preserve">QUIMICA INORGANICA </t>
  </si>
  <si>
    <t>CALCULO DIFERENCIAL</t>
  </si>
  <si>
    <t>BIOLOGIA</t>
  </si>
  <si>
    <t xml:space="preserve">FISICA GENERAL </t>
  </si>
  <si>
    <t>AGRICULTURA GENERAL</t>
  </si>
  <si>
    <t xml:space="preserve">EXPRESION ORAL Y ESCRITA </t>
  </si>
  <si>
    <t>QUIMICA ORGANICA</t>
  </si>
  <si>
    <t>CALCULO INTEGRAL Y ECUACIONES DIFERENCIALES</t>
  </si>
  <si>
    <t>BOTANICA</t>
  </si>
  <si>
    <t>FÍSICA DE FLUIDOS</t>
  </si>
  <si>
    <t>EDAFOLOGIA</t>
  </si>
  <si>
    <t>EPISTEMOLOGIA Y METODOLOGIA DE LA INVESTIGACION</t>
  </si>
  <si>
    <t>METODOS NUMERICOS</t>
  </si>
  <si>
    <t>MICROBIOLOGIA</t>
  </si>
  <si>
    <t>AGROMETEOROLOGIA</t>
  </si>
  <si>
    <t>ECOLOGÍA</t>
  </si>
  <si>
    <t>TOPOGRAFIA</t>
  </si>
  <si>
    <t>FISIOLOGIA VEGETAL II</t>
  </si>
  <si>
    <t>CULTIVOS TROPICALES II (CACAO)</t>
  </si>
  <si>
    <t>QUIMICA AGRICOLA</t>
  </si>
  <si>
    <t>MECANIZACION AGRICOLA II (SISTEMAS DE LABRANZA)</t>
  </si>
  <si>
    <t>CALCULO INTEGRAL</t>
  </si>
  <si>
    <t>CLASIFICACION Y MAPEO DE SUELOS</t>
  </si>
  <si>
    <t>CONTROL DE MALEZAS</t>
  </si>
  <si>
    <t>TOPOGRAFIA GENERAL</t>
  </si>
  <si>
    <t>GENETICA</t>
  </si>
  <si>
    <t>DIBUJO TECNICO</t>
  </si>
  <si>
    <t>METODOLOGIA DE LA INVESTIGACION</t>
  </si>
  <si>
    <t>MANEJO Y CONSERVACION DE SUELOS</t>
  </si>
  <si>
    <t>ENTOMOLOGIA GENERAL</t>
  </si>
  <si>
    <t>CULTIVOS TROPICALES III (CAFE)</t>
  </si>
  <si>
    <t>NUTRICION VEGETAL</t>
  </si>
  <si>
    <t>TOPOGRAFIA APLICADA</t>
  </si>
  <si>
    <t>BIOTECNOLOGIA VEGETAL</t>
  </si>
  <si>
    <t>CONSTRUCCIONES RURALES</t>
  </si>
  <si>
    <t>ZOOTECNIA GENERAL</t>
  </si>
  <si>
    <t>ENTOMOLOGIA APLICADA</t>
  </si>
  <si>
    <t>BANANO I</t>
  </si>
  <si>
    <t>LEGISLACION Y DERECHO AGRARIO</t>
  </si>
  <si>
    <t>PERCEPCION REMOTA Y SIG</t>
  </si>
  <si>
    <t>FITIMEJORAMIENTO</t>
  </si>
  <si>
    <t>HIDRAULICA</t>
  </si>
  <si>
    <t>MANEJO DE CUENCAS HIDROGRAFICAS</t>
  </si>
  <si>
    <t>FITOPATOLOGIA GENERAL</t>
  </si>
  <si>
    <t>BANANO II</t>
  </si>
  <si>
    <t>OLERICULTURA Y HORTICULTURA</t>
  </si>
  <si>
    <t>CULTIVOS DE CLIMA TEMPLADO-FRIO</t>
  </si>
  <si>
    <t>RIEGO Y DRENAJE</t>
  </si>
  <si>
    <t>PROYECTOS AGRICOLAS I</t>
  </si>
  <si>
    <t>PASTOS Y FORRAJES</t>
  </si>
  <si>
    <t>FITOPATOLOGIA APLICADA</t>
  </si>
  <si>
    <t>CULTIVOS TROPICALES IV</t>
  </si>
  <si>
    <t>FLORICULTURA Y ORNAMENTACION</t>
  </si>
  <si>
    <t>FRUTICULTURA I</t>
  </si>
  <si>
    <t>GERENCIA DE EMPRESAS AGROPECUARIAS</t>
  </si>
  <si>
    <t>AVALUOS Y PERITAJES AGROPECUARIOS I</t>
  </si>
  <si>
    <t>PROYECTOS AGRICOLAS II</t>
  </si>
  <si>
    <t>AGRICULTURA ORGANICA</t>
  </si>
  <si>
    <t>MANEJO INTEGRADO DE PLAGAS Y ENFERMEDADES</t>
  </si>
  <si>
    <t>FRUTICULTURA II</t>
  </si>
  <si>
    <t>ECONOMIA AGRICOLA</t>
  </si>
  <si>
    <t>AVALUOS Y PERITAJES AGROPECUARIOS II</t>
  </si>
  <si>
    <t xml:space="preserve">AGROFORESTERIA </t>
  </si>
  <si>
    <t>TRANSFERENCIA DE TECNOLOGIA AGROPECUARIA</t>
  </si>
  <si>
    <t>DERECHOS HUMANOS, CIUDADANIA Y BUEN VIVIR</t>
  </si>
  <si>
    <t xml:space="preserve"> (2014). Química de Brown. Pearson Educación</t>
  </si>
  <si>
    <t xml:space="preserve"> (2014). Química. México: Pearson Educación. </t>
  </si>
  <si>
    <t xml:space="preserve"> (2015). Química. México: Cengage Learning Editores. </t>
  </si>
  <si>
    <t>Romina Alejandra Bracciaforte , and Diego Agustín Echenique. (2014). Manual de química general. Editorial Brujas.</t>
  </si>
  <si>
    <t>Granville, William Anthony (2017). Cálculo diferencial e integral. México: Limusa.</t>
  </si>
  <si>
    <t xml:space="preserve"> Carbajal, Cervantes, Hermelinda, and Carbajal, Ana Carolina Estrada. (2017). Biología I: serie basada en competencias y valores. IURE Editores.</t>
  </si>
  <si>
    <t xml:space="preserve">Carbajal, Cervantes, Hermelinda, and Carbajal, Ana Carolina Estrada. (2017). Biología II: serie basada en competencias y valores. IURE Editores. </t>
  </si>
  <si>
    <t xml:space="preserve"> Granillo, Velázquez, María del Pilar. (2014). Biología general: los sistemas vivientes. Grupo Editorial Patria,. </t>
  </si>
  <si>
    <t xml:space="preserve">(2013). Biología celular en las ciencias agropecuarias. Argentina: Editorial Brujas. </t>
  </si>
  <si>
    <t xml:space="preserve">Solomon, Eldra P. (2015). Biología. México: Cengage Learning Editores. </t>
  </si>
  <si>
    <t xml:space="preserve"> Solomon, Eldra P. (2015). Biología. México: Cengage Learning Editores. </t>
  </si>
  <si>
    <t xml:space="preserve"> Young Hugh D. (2013). Física universitaria. Pearson Educación.</t>
  </si>
  <si>
    <t xml:space="preserve">Flórez Serrano Javier (2012). Agricultura ecológica. Ediciones Mundi-Prensa. </t>
  </si>
  <si>
    <t xml:space="preserve"> (2015). Implantación de cultivos en agricultura convencional y ecológica. Sintesis. </t>
  </si>
  <si>
    <t xml:space="preserve"> Timberlake, Karen C. (2013). Química general orgánica y biológica. México: Pearson Educación.</t>
  </si>
  <si>
    <t xml:space="preserve"> Paloma Ballesteros García , and María del Pilar Cabildo Miranda. (2014). Prácticas integradas de química orgánica. UNED - Universidad Nacional de Educación a Distancia. </t>
  </si>
  <si>
    <t xml:space="preserve"> Leblic González Susana (2014). Botánica agronómica. Foresta &amp; Security S.L.. </t>
  </si>
  <si>
    <t>Cronquist Arthur (1991). Introducción a la botánica. Compañía Editorial Continental.</t>
  </si>
  <si>
    <t xml:space="preserve"> Nabors Murray W. (2006). Introducción a la botánica. Pearson Educación. </t>
  </si>
  <si>
    <t xml:space="preserve"> Mott, Robert L. (2015). Mecánica de fluidos. México: Pearson Educación. </t>
  </si>
  <si>
    <t xml:space="preserve"> Potter, Merle C. (2015). Mecánica de fluídos. México: Cengage Learning Editores.</t>
  </si>
  <si>
    <t xml:space="preserve">Porta, Jaume (2014). Edafología uso y protección de suelos. España: Grupo Mundi Prensa. </t>
  </si>
  <si>
    <t xml:space="preserve">Porta Casanellas, Jaime (2003). Edafología para la agricultura y el medio ambiente. España: Ediciones Mundi-Prensa. </t>
  </si>
  <si>
    <t xml:space="preserve">Foth, Henry D. (1985). Fundamentos de la ciencia del suelo. México: Compañía Editorial Continental. </t>
  </si>
  <si>
    <t>Vargas Rojas, Ronald (2012). Guía para la descripción de suelos. Italia: FAO.</t>
  </si>
  <si>
    <t xml:space="preserve"> Bernal Torres, César Augusto (2016). Metodología de la investigación. Colombia: Pearson Educación.</t>
  </si>
  <si>
    <t>Conn,Eric E. 2011. Bioquímica Fundamental.Ed. Limusa,4ed.México.</t>
  </si>
  <si>
    <t xml:space="preserve">Amat Plata, Sergio (2014). Cálculo numérico. España: Paraninfo. </t>
  </si>
  <si>
    <t xml:space="preserve"> Ferrera Cerrato, Ronald (2010). Microbiología agrícola. México: Editorial Trillas.</t>
  </si>
  <si>
    <t xml:space="preserve"> Ayllón, Teresa (2013). Elementos de meteorología y climatología. México: Editorial Trillas. </t>
  </si>
  <si>
    <t>Castillo Francisco, Elías (2001). Agro-meteorología. España: Ediciones Mundi-Prensa.</t>
  </si>
  <si>
    <t xml:space="preserve"> Ondarza, Raúl N. (2012). Ecología el hombre y su ambiente. Mexico: Trillas. </t>
  </si>
  <si>
    <t>Brinker, Russell C., (1982). Topografía Moderna. México: Harla.</t>
  </si>
  <si>
    <t>Bordón Ferré, Yolanda (2015). Topografía agraria. España: Editorial Síntesis.</t>
  </si>
  <si>
    <t>Reigosa, Manuel J. (2004). La ecofisiología vegetal. España: Thomson.</t>
  </si>
  <si>
    <t xml:space="preserve">Larqué Saavedra, Alfonso (1993). Fisiología vegetal experimental. México: Editorial Trillas. </t>
  </si>
  <si>
    <t>Lira Saldívar, Ricardo Hugo (2013). Fisiología vegetal. Mexico: Trillas.</t>
  </si>
  <si>
    <t xml:space="preserve"> Brauer, Oscar (1978). Fitogenética aplicada. México: Limusa.</t>
  </si>
  <si>
    <t xml:space="preserve"> Bidwell, R.G.S. (1993). Fisiología vegetal. Mexico: A.G.T.</t>
  </si>
  <si>
    <t xml:space="preserve"> Sivori, Enrique M. (1980). Fisiología Vegetal. Argentina: Hemisferio Sur. </t>
  </si>
  <si>
    <t xml:space="preserve"> Mazliak, Paul (1976). Fisiología Vegetal. España: Ediciones Omega. </t>
  </si>
  <si>
    <t>Phillips-Mora W., Arciniegas L., Mata Q. y Motamayor J. C. . (2012). Catálogo de clones de cacao seleccionados por el CATIE para siembras comerciales. Manual Técnico 105.. CATIE. http://www.worldcocoafoundation.org/wp-content/uploads/files_mf/phillipsmora2012clones4.64mb.pdf</t>
  </si>
  <si>
    <t xml:space="preserve"> Toledo Romoleroux Antonio (2016). Vademécum agrícola 2016 - 2017. Edifarm.</t>
  </si>
  <si>
    <t xml:space="preserve"> Navarro García Ginés (2013). Química agrícola. Ediciones Mundi-Prensa. </t>
  </si>
  <si>
    <t xml:space="preserve"> (2012). Las máquinas agrícolas y su aplicación. España: Ediciones Mundi-Prensa.</t>
  </si>
  <si>
    <t xml:space="preserve">Granville, William Anthony (2017). Cálculo diferencial e integral. México: Limusa. </t>
  </si>
  <si>
    <t xml:space="preserve"> Ayres, Frank (1991). Cálculo diferencial e integral. España: McGraw-Hill Interamericana. </t>
  </si>
  <si>
    <t>Barreira, Eduardo A. (1978). Fundamentos de edafología para la agricultura.</t>
  </si>
  <si>
    <t xml:space="preserve"> Porta, Jaume (2014). Edafología uso y protección de suelos.</t>
  </si>
  <si>
    <t xml:space="preserve"> Buol, S.W (1991). Génesis y clasificación de suelos.</t>
  </si>
  <si>
    <t>Rodríguez Vargas, Pedro José (2013). El emprendimiento. Ecuador: Edición Offset Malena.</t>
  </si>
  <si>
    <t xml:space="preserve">Uribe Macías, Mario Enrique (2013). Emprendimiento y empresarismo. Colombia: Ediciones de la U. </t>
  </si>
  <si>
    <t>César Fernández-Quintanilla and José González Andújar. (2017). Las malas hierbas. Cataratas.</t>
  </si>
  <si>
    <t xml:space="preserve"> Osvaldo Fernandez y colaboradores. (2015). Malezas e invasoras de la Argentina, identificacion, biologia y manejo.. Ediuns. </t>
  </si>
  <si>
    <t xml:space="preserve"> Spedding C. R. W. (1982). Sistemas agrarios. Acribia. </t>
  </si>
  <si>
    <t xml:space="preserve"> Torres Serrano Clara Ximena (2001). Producción Agrícola 1. Terranova. </t>
  </si>
  <si>
    <t xml:space="preserve"> Franco Alberto (1980). Política agraria y rural. IICA.</t>
  </si>
  <si>
    <t>Torres Serrano Clara Ximena (2001). Agricultura ecológica. Terranova.</t>
  </si>
  <si>
    <t xml:space="preserve">Torres Serrano Clara Ximena (2010). Manual agropecuario. Fundación Hogares Juveniles Campesinos. </t>
  </si>
  <si>
    <t>Meier Helmut M.E. (1978). Plantas cultivos cosechas. AEDOS.</t>
  </si>
  <si>
    <t>Barrera L., Rodrigo; (1989). Riegos y drenajes.</t>
  </si>
  <si>
    <t xml:space="preserve"> Pizarro Cabello, Fernando; (1990). Riegos localizados de alta frecuencia.</t>
  </si>
  <si>
    <t xml:space="preserve"> Karp, Gerald C. (1987). Biología celular. México: McGraw-Hill Interamericana.</t>
  </si>
  <si>
    <t>Salazar Montes, Adriana María (2016). Biología molecular. México: McGraw-Hill Interamericana Editores.</t>
  </si>
  <si>
    <t xml:space="preserve"> Balbás, Paulina (2010). De la biología molecular a la biotecnología. Mexico: Trillas</t>
  </si>
  <si>
    <t xml:space="preserve"> Mota Caparrós, Manuel (2016). Biología molecular y citogenética. España: Ediciones Paraninfo.</t>
  </si>
  <si>
    <t xml:space="preserve"> (2015). Biología molecular y citogenética. España: Altamar.</t>
  </si>
  <si>
    <t xml:space="preserve">(2016). Biología celular y molecular. Colombia: Editorial Médica Panamericana. </t>
  </si>
  <si>
    <t xml:space="preserve"> Aguilar Segura, María Soledad (2016). Biología molecular y citogenética. España: Sintesis.</t>
  </si>
  <si>
    <t xml:space="preserve"> Bordón Ferré Yolanda (2015). Topografía agraria. Editorial Síntesis.</t>
  </si>
  <si>
    <t xml:space="preserve"> Brinker, Russell C. (1982). Topografía Moderna. Harla.</t>
  </si>
  <si>
    <t xml:space="preserve"> (2013). Conceptos de genética. España: Pearson Educación. </t>
  </si>
  <si>
    <t xml:space="preserve"> Stansfield, William D. (1992). Genética. España: McGraw-Hill Interamericana.</t>
  </si>
  <si>
    <t>Spencer, Henry Cecil (2009). Dibujo técnico básico. México: Grupo Editorial Patria.</t>
  </si>
  <si>
    <t xml:space="preserve"> Maza Valle, Favián (2012). Compilación de metodología de la investigación. Ecuador: Ciencias Agropecuarias de la UTMACH. </t>
  </si>
  <si>
    <t>Foster, Albert B. (2013). Métodos aprobados en conservación de suelos. Mexico: Trillas.</t>
  </si>
  <si>
    <t xml:space="preserve"> Durán Ramírez, Felipe (2009). Estudio de suelos manejo y conservación del suelo agrícola. Colombia: Grupo Latino Editores.</t>
  </si>
  <si>
    <t xml:space="preserve"> Coronado Padilla Ricardo (1982). Introducción a la entomología. Limusa. </t>
  </si>
  <si>
    <t xml:space="preserve"> Ceballos Gonzalo (1974). Elementos de entomología general. Escuela Técnica Superior de Ingenieros de Montes. </t>
  </si>
  <si>
    <t>Ross Herbert H. (1968). Introducción a la entomología general y aplicada. Ediciones Omega.</t>
  </si>
  <si>
    <t xml:space="preserve">(2015). Manual de entomología aplicada. Sanz y Torres. </t>
  </si>
  <si>
    <t>Beverley Claire (2003). La anatomía de insectos y arañas. Lisma Ediciones.</t>
  </si>
  <si>
    <t xml:space="preserve">Brickell Christopher (2001). Enciclopedia de la poda. Blume. </t>
  </si>
  <si>
    <t xml:space="preserve"> Durán Ramírez Felipe ((2010?)). Cultivo del café. Grupo Latino Editores.</t>
  </si>
  <si>
    <t xml:space="preserve"> Viteri Salazar, Héctor Oswaldo. (2013). Evaluación de la sostenibilidad de los cultivos de café y cacao en las provincias de Orellana y Sucumbios-Ecuador. ESPAÑA/ Facultad: Instituto de Ciencias y Tecnología Ambientales- Universidad Autónoma de Barcelona / 2013. http://repositorio.educacionsuperior.gob.ec/handle/28000/1229</t>
  </si>
  <si>
    <t xml:space="preserve"> Corrales, David Camilo Ledezma, Agapito Peña Q., Andrés J. Hoyos, Javier Figueroa, Apolinar Corrales, Juan Carlos. (2014). Un nuevo conjunto de datos para la detección de roya en cultivos de café Colombianos basado en clasificadores. Universidad Icesi. http://repository.icesi.edu.co/biblioteca_digital/handle/10906/76736</t>
  </si>
  <si>
    <t xml:space="preserve"> MEDIAactive, (2017). Aprender autocad 2017. México: Alfaomega.</t>
  </si>
  <si>
    <t xml:space="preserve">Soriano Doménech, Roberto (2016). Project 2016. México: Alfaomega. </t>
  </si>
  <si>
    <t>(2008). Manual de educación física y deportes. España: Océano Grupo Editorial.</t>
  </si>
  <si>
    <t>Fordham, Sheldon L. (c1990). Educación física y deportes. México: Limusa.</t>
  </si>
  <si>
    <t xml:space="preserve"> Ricketts, Cliff (2000). Introducción al negocio de la agricultura. España: Paraninfo.</t>
  </si>
  <si>
    <t xml:space="preserve"> Evans, James R. (2015). Administración y control de la calidad. México: Cengage Learning. </t>
  </si>
  <si>
    <t xml:space="preserve"> Beneke, Raymond R. (1991). Dirección y administración de granjas. México: Limusa.</t>
  </si>
  <si>
    <t>Ten Brinke, Henk W. (1996). Administración de empresas agropecuarias. Mexico: Trillas.</t>
  </si>
  <si>
    <t xml:space="preserve"> Arnon, I. (1972). Organización y administración de la investigación agrícola. Perú: Instituto Interamericano de Ciencias Agrícolas de la OEA. </t>
  </si>
  <si>
    <t>Hopkins, John A. (1969). Administración de granjas. México: Compañía Editorial Continental.</t>
  </si>
  <si>
    <t xml:space="preserve"> Rosenberg, J.M. (1989). Diccionario de administración y finanzas. España: Océano Grupo Editorial.</t>
  </si>
  <si>
    <t xml:space="preserve"> Block, Stanley B. (2013). Fundamentos de administración financiera. México: McGraw-Hill Interamericana.</t>
  </si>
  <si>
    <t xml:space="preserve"> Kotler, Philip (2016). Dirección de marketing. México: Pearson Educación.</t>
  </si>
  <si>
    <t>Snell, Scott (2013). Administración de recursos humanos. México: Cengage Learning.</t>
  </si>
  <si>
    <t xml:space="preserve"> Dominguez Vivancos, Alonso (1989). Tratado de Fertilización. España: Ediciones Mundi-Prensa.</t>
  </si>
  <si>
    <t xml:space="preserve">Navarro García, Ginés (2014). Fertilizantes. España: Ediciones Mundi-Prensa. </t>
  </si>
  <si>
    <t xml:space="preserve"> Lira Saldívar, Ricardo Hugo (2013). Fisiología vegetal. Mexico: Trillas. </t>
  </si>
  <si>
    <t xml:space="preserve"> Rodríguez Fuentes, Humberto (2015). Métodos de análisis de suelos y plantas. México: Editorial Trillas. </t>
  </si>
  <si>
    <t xml:space="preserve">Garcia Tejero Francisco Dominguez (1993). Topografía general y aplicada. Ediciones Mundi-Prensa. </t>
  </si>
  <si>
    <t xml:space="preserve">Brinker, Russell C. (1982). Topografía Moderna. Harla. </t>
  </si>
  <si>
    <t>Seguí Simarro, José María (2016). Biotecnología vegetal. España: Guadalmazán.</t>
  </si>
  <si>
    <t xml:space="preserve"> Lindsey, K. (1992). Biotecnología vegetal agrícola. España: Acribia. </t>
  </si>
  <si>
    <t>Harold, W. (1984). Introducción a la biología forestal. Mexico: A.G.T.</t>
  </si>
  <si>
    <t xml:space="preserve"> Pérez Ponce, J. N. (1998). Propagación y mejora genética de plantas por biotecnología. Cuba: Instituto de Biotecnología de las Plantas.</t>
  </si>
  <si>
    <t>Palma, G.A. (1993). Transferencia de embriones y biotecnología de la reproducción en la especie bovina. Argentina: Hemisferio Sur.</t>
  </si>
  <si>
    <t xml:space="preserve">Balbás, Paulina (2010). De la biología molecular a la biotecnología. Mexico: Trillas. </t>
  </si>
  <si>
    <t xml:space="preserve"> Palma, Gustavo A. (2008). Biotecnología de la reproducción. Argentina: Pugliese y Siena.</t>
  </si>
  <si>
    <t xml:space="preserve"> Palma, Gustavo A. (2001). Biotecnología de la reproducción. Argentina: Inta. </t>
  </si>
  <si>
    <t xml:space="preserve"> Duque, Juan P. (2010). Biotecnología. España: Netbiblo.</t>
  </si>
  <si>
    <t xml:space="preserve">Neufert, Ernst (2014). Neufert arte de proyectar en arquitectura. España: Editorial Gustavo Gili. </t>
  </si>
  <si>
    <t>Spencer Henry Cecil (2009). Dibujo técnico básico. Grupo Editorial Patria.</t>
  </si>
  <si>
    <t>. Johnson, Robert (2012). Estadística elemental. México: Cengage Learning.</t>
  </si>
  <si>
    <t xml:space="preserve"> Devore, Jay L. (2016). Probabilidad y estadística para ingeniería y ciencias. México: Cengage Learning.</t>
  </si>
  <si>
    <t>Sánchez, Camilo (2010). Manual agropecuario. Colombia: Fundación Hogares Juveniles Campesinos.</t>
  </si>
  <si>
    <t xml:space="preserve">Ross Herbert H. (1968). Introducción a la entomología general y aplicada. Ediciones Omega. </t>
  </si>
  <si>
    <t xml:space="preserve"> Campos Aranda Daniel Francisco (2005). Agroclimatología cuantitativa de cultivos. Trillas. </t>
  </si>
  <si>
    <t>Resh Howard M. (1982). Cultivos hidropónicos. Ediciones Mundi-Prensa.</t>
  </si>
  <si>
    <t>Fernández Holguín Antonio (2006). El cultivo del banano en el Ecuador. CCC.</t>
  </si>
  <si>
    <t>Riofrío Sáenz José ((1997?)). Banano ecuatoriano perspectivas. Ministerio de agricultura y ganadería.</t>
  </si>
  <si>
    <t xml:space="preserve"> Riofrío Sáenz, José (2003). Manejo post cosecha del banano y plátano. Ecuador: Producción grafica. </t>
  </si>
  <si>
    <t>Fernández Holguín, Antonio (2006). El cultivo del banano en el Ecuador. Ecuador: CCC.</t>
  </si>
  <si>
    <t xml:space="preserve"> Riofrío Sáenz, José ((1997?)). Banano ecuatoriano perspectivas. Ecuador: Ministerio de agricultura y ganadería. </t>
  </si>
  <si>
    <t xml:space="preserve"> Soto Ballestero, Moisés (1992). Bananos. Costa Rica: Ministerio de agricultura y ganadería. </t>
  </si>
  <si>
    <t>Soto Ballestero, Moisés (1985). Bananos. Costa Rica: Ministerio de agricultura y ganadería.</t>
  </si>
  <si>
    <t xml:space="preserve"> Soto Ballestero, Moisés (2014). Bananos. Costa Rica: Tecnológico de Costa Rica. </t>
  </si>
  <si>
    <t xml:space="preserve"> Soto Ballestero, Moisés (2015). Bananos. Costa Rica: Tecnológico de Costa Rica.</t>
  </si>
  <si>
    <t xml:space="preserve">Clements Richard B. (1997). Enciclopedia de excelencia y calidad total. Ediciones Gestión 2000. </t>
  </si>
  <si>
    <t>Senlle Andrés (1997). Enciclopedia de excelencia y calidad total. Ediciones Gestión 2000.</t>
  </si>
  <si>
    <t xml:space="preserve"> Aguilar Valdés Alfredo (1988). Legislación agropecuaria. Limusa.</t>
  </si>
  <si>
    <t xml:space="preserve"> (2014). Atlas de suelos de América Latina y el Caribe. Luxembourg: Unión Europea.</t>
  </si>
  <si>
    <t xml:space="preserve">Alcántara García, Dante A. (2007). Topografía y sus aplicaciones. Mexico: Patria. </t>
  </si>
  <si>
    <t>Haarer, A.E. (1964). Producción moderna de café. México: Compañía Editorial Continental.</t>
  </si>
  <si>
    <t>Pierik, R.L.M. (1990). Cultivo in vitro de las plantas superiores. España: Ediciones Mundi-Prensa.</t>
  </si>
  <si>
    <t xml:space="preserve"> Nason, Alvin (1989). Biología. México: Limusa.</t>
  </si>
  <si>
    <t xml:space="preserve"> Gardner, Eldon J. (1990). Principios de genética. México: Limusa.</t>
  </si>
  <si>
    <t xml:space="preserve"> Old, R. W. (1987). Principios de manipulación genética. España: Acribia. </t>
  </si>
  <si>
    <t xml:space="preserve"> De la Loma, José Luis (1973). Genética general y aplicada. Mexico: Union Tipográfica Hispano-Americana. </t>
  </si>
  <si>
    <t xml:space="preserve"> Cubero, José Ignacio (1999). Introducción a la mejora genética vegetal. España: Ediciones Mundi-Prensa. </t>
  </si>
  <si>
    <t xml:space="preserve"> Christiansen, Meryl N. (1991). Mejoramiento de plantas en ambientes poco favorables. México: Limusa.</t>
  </si>
  <si>
    <t>Poehlman, John Milton (1989). Mejoramiento de las cosechas. México: Limusa.</t>
  </si>
  <si>
    <t xml:space="preserve"> Poehlman, John Milton (1987). Mejoramiento genético de las cosechas. México: Limusa. </t>
  </si>
  <si>
    <t xml:space="preserve"> Elliott, Fred C. (1964). Citogenética y mejoramiento de plantas. México: Compañía Editorial Continental.</t>
  </si>
  <si>
    <t xml:space="preserve"> Mott, Robert L. (2015). Mecánica de fluidos. México: Pearson Educación.</t>
  </si>
  <si>
    <t>Gutiérrez Pulido, Humberto (2012). Análisis y diseño de experimentos. México: McGraw-Hill Interamericana.</t>
  </si>
  <si>
    <t xml:space="preserve"> Montgomery, Douglas C. (2015). Diseño y análisis de experimentos. México: Limusa-Wiley. </t>
  </si>
  <si>
    <t>Gil, N. (1986). Desarrollo de cuencas hidrográficas y conservación de suelos y aguas. Italia: FAO.</t>
  </si>
  <si>
    <t xml:space="preserve"> Agrios, George N. (2013). Fitopatología. México: Limusa. </t>
  </si>
  <si>
    <t xml:space="preserve">(2015). Biología de hongos. Colombia: Universidad de los Andes. </t>
  </si>
  <si>
    <t xml:space="preserve"> Castaño Zapata, Jairo (2015). Principios básicos de hongos fitopatógenos. Colombia: Editorial Universidad de Caldas.</t>
  </si>
  <si>
    <t xml:space="preserve"> Edifarm, (2010). Vademécum agrícola. Ecuador: Edifarm.</t>
  </si>
  <si>
    <t>Soto Ballestero, Moisés (1992). Bananos. Costa Rica: Ministerio de agricultura y ganadería.</t>
  </si>
  <si>
    <t xml:space="preserve">Soto Ballestero, Moisés (2014). Bananos. Costa Rica: Tecnológico de Costa Rica. </t>
  </si>
  <si>
    <t xml:space="preserve"> Soto Ballestero, Moisés (2015). Bananos. Costa Rica: Tecnológico de Costa Rica. </t>
  </si>
  <si>
    <t xml:space="preserve">(2005?). Aplicación de plaguicidas nivel cualificado. Ediciones Mundi-Prensa. </t>
  </si>
  <si>
    <t xml:space="preserve"> Castillo Solano Tulio (2009). Plantas nativas con propiedades plaguicidas en la región sur de Ecuador. Universidad Nacional de Loja.</t>
  </si>
  <si>
    <t>(2007). Control de plagas y enfermedades en los cutivos. Grupo Latino Editores.</t>
  </si>
  <si>
    <t xml:space="preserve"> López Torres Marcos (2011). Horticultura. Trillas.</t>
  </si>
  <si>
    <t xml:space="preserve"> Gispert, Carlos (2009). Enciclopedia práctica de la agricultura y la ganadería. España: Océano. </t>
  </si>
  <si>
    <t xml:space="preserve"> Doorenbos J. (1976). Las necesidades de agua de los cultivos. FAO. https://www.fao.gov</t>
  </si>
  <si>
    <t xml:space="preserve">Pizarro, F.. (1996). Riegos localizados de alta frecuencia.. Ediciones. Mundi Prensa.. </t>
  </si>
  <si>
    <t>http://www.fagro.edu.uy/~hidrologia/riego/RIEGO%20LOCALIZADO%20intensivos2014.pdf</t>
  </si>
  <si>
    <t>CORONEL TRUEBA. (1976). Hidráulica. CECSA. . https://edoc.site/hidraulica-samuel-trueba-coronel-pdf-free.html</t>
  </si>
  <si>
    <t>Durán Ramírez, Felipe (2009). Cultivos de pastos y forrajes. Colombia: Grupo Latino Editores.</t>
  </si>
  <si>
    <t xml:space="preserve"> (2015). Biología de hongos. Colombia: Universidad de los Andes.</t>
  </si>
  <si>
    <t xml:space="preserve"> Castaño Zapata, Jairo (2015). Principios básicos de hongos fitopatógenos. Colombia: Editorial Universidad de Caldas</t>
  </si>
  <si>
    <t>Gillier P. (1970). El cacahuete o maní. Blume.</t>
  </si>
  <si>
    <t xml:space="preserve">Surre Christian (1969). La palmera de aceite. Blume. </t>
  </si>
  <si>
    <t xml:space="preserve"> Sánchez Potes Luis Alberto (1984). Cultivos oleaginosos. Trillas.</t>
  </si>
  <si>
    <t xml:space="preserve"> Zorita Lloreda, Enrique (2017). Plan de negocio. México: Alfaomega.</t>
  </si>
  <si>
    <t xml:space="preserve"> Torres Serrano, Clara Ximena (2001). Economía , administración y mercado agropecuarios. Colombia: Terranova.</t>
  </si>
  <si>
    <t xml:space="preserve"> Phillips Sue (2001). Jardinería práctica. Blume. </t>
  </si>
  <si>
    <t xml:space="preserve"> Luz Castillo M. (1998). Gran atlas de la jardinería. LIBSA.</t>
  </si>
  <si>
    <t>Barton Dan (1997). El libro del bonsái. Blume.</t>
  </si>
  <si>
    <t>Plana José (2008). Calendario definitivo de jardín terraza y huerto. Grupo Mundi Prensa.</t>
  </si>
  <si>
    <t xml:space="preserve"> Ros Orta Serafín (2006). La empresa de jardinería y paisajismo. Ediciones Mundi-Prensa.</t>
  </si>
  <si>
    <t xml:space="preserve">Agustí, Manuel (2014). Fruticultura. España: Ediciones Mundi-Prensa. </t>
  </si>
  <si>
    <t xml:space="preserve"> Chiavenato, Idalberto (2014). Introducción a la teoría general de la administración. México: McGraw-Hill Interamericana. </t>
  </si>
  <si>
    <t>Borrero Ochoa, Oscar Armando (2008). Avalúos de inmuebles y garantías. Colombia: Bhandar Editores.</t>
  </si>
  <si>
    <t>(2015). Valoración de predios agrarios. Colombia: Bhandar Editores.</t>
  </si>
  <si>
    <t xml:space="preserve"> Sapag Chaín, Nassir (2011). Proyectos de inversión formulación y evaluación. Chile: Pearson Educación.</t>
  </si>
  <si>
    <t xml:space="preserve"> Moreno Casco Joaquín (2011). Compostaje. Ediciones Mundi-Prensa. </t>
  </si>
  <si>
    <t xml:space="preserve"> Román Pilar (2013). Manual de compostaje del agricultor. FAO.</t>
  </si>
  <si>
    <t xml:space="preserve">Pérez Iglesias Hipólito Israel (2015). Aprovechamiento sostenible de los residuos de origen orgánico y la zeolita en la agricultura. Universidad Técnica de Machala. </t>
  </si>
  <si>
    <t xml:space="preserve"> Pérez Iglesias Hipólito Israel (2015). Manejo sostenible de tierras en la producción de caña de azúcar. Universidad Técnica de Machala.</t>
  </si>
  <si>
    <t xml:space="preserve">Pérez Iglesias Hipólito Israel (2015). Manejo sostenible de tierras en la producción de caña de azúcar. Universidad Técnica de Machala. </t>
  </si>
  <si>
    <t xml:space="preserve"> Palomino Torres Alberto (2010). Manual agricultura alternativa. Fundación Hogares Juveniles Campesinos. </t>
  </si>
  <si>
    <t xml:space="preserve"> Meco Murillo Ramón (2011). Agricultura ecológica en secano. Ediciones Mundi- Prensa.</t>
  </si>
  <si>
    <t xml:space="preserve"> Milthorpe F.L. (1982). Introducción a fisiología de los cultivos. Hemisferio Sur.</t>
  </si>
  <si>
    <t xml:space="preserve"> Rojas Garciadueñas Manuel (1982). Fisiología Vegetal aplicada. McGraw-Hill Interamericana. </t>
  </si>
  <si>
    <t xml:space="preserve"> Sioli Harald (1982). Ecología y protección de la naturaleza. Blume.</t>
  </si>
  <si>
    <t xml:space="preserve"> Pantastico Er. B. (1979). Fisiología de la postrecolección manejo y utilización de frutas y hortalizas tropicales y subtropicales. Continental. </t>
  </si>
  <si>
    <t>Coronado Padilla Ricardo (1982). Introducción a la entomología. Limusa.</t>
  </si>
  <si>
    <t xml:space="preserve"> Ceballos Gonzalo (1974). Elementos de entomología general. Escuela Técnica Superior de Ingenieros de Montes.</t>
  </si>
  <si>
    <t xml:space="preserve">Lampkin Nicolas (1998). Agricultura Ecológica. Ediciones Mundi-Prensa. </t>
  </si>
  <si>
    <t xml:space="preserve">Iowa State University (1969). Manual de agricultura. Compañía Editorial Continental. </t>
  </si>
  <si>
    <t>Antonio Socías Salvá. (2006). El Comercio Justo: Implicaciones económicas y solidarias. CIRIEC</t>
  </si>
  <si>
    <t xml:space="preserve"> Caldentey Albert, Pedro (2004). Comercialización de productos agrarios. España: Ediciones Mundi-Prensa. </t>
  </si>
  <si>
    <t>Agustí, M. (2003). Citricultura. España: Ediciones Mundi-Prensa.</t>
  </si>
  <si>
    <t xml:space="preserve"> Weaver, Robert J. (1981). Cultivo de la uva. México: Compañía Editorial Continental.</t>
  </si>
  <si>
    <t>Agustí, Manuel (2014). Fruticultura. España: Ediciones Mundi-Prensa.</t>
  </si>
  <si>
    <t xml:space="preserve"> Agustí, Manuel (2004). Fruticultura. España: Ediciones Mundi-Prensa.</t>
  </si>
  <si>
    <t xml:space="preserve"> Ten Brinke, Henk W. (1996). Administración de empresas agropecuarias. Mexico: Trillas. </t>
  </si>
  <si>
    <t xml:space="preserve">Mochón Morcillo, Francisco (2010). Principios de Economía. España: McGraw-Hill Interamericana. </t>
  </si>
  <si>
    <t xml:space="preserve">(2015). Valoración de predios agrarios. Colombia: Bhandar Editores. </t>
  </si>
  <si>
    <t xml:space="preserve">Carretero Cañado Isidro (2008). Manual práctico de agroforestería. Cultural. </t>
  </si>
  <si>
    <t xml:space="preserve"> Arévalo Granda, Christian. (2012). TÉCNICAS Y PRÁCTICAS AGROFORESTALES VALIDADOS PARA EL ECUADOR. Universidad de Cuenca. http://dspace.ucuenca.edu.ec/handle/123456789/3076</t>
  </si>
  <si>
    <t>Molina Cárdenas, Jesús Francisco. (2012). Descripción de sistemas agroforestales, en asocición con cultivos perennes. Universidad de Cuenca. http://dspace.ucuenca.edu.ec/handle/123456789/3255</t>
  </si>
  <si>
    <t>Sánchez Espinoza, Freddy Temistocles Vera Montoya, Raúl Enrique. (2017). Evaluación agronómica de dos sistemas agroforestales, con base cultivo de Cacao (Theobroma cacao L.) en Guamag-Yacu, cantón Echeandía, provincia Bolívar. Universidad Estatal de Bolovar. http://dspace.ueb.edu.ec/handle/123456789/1952</t>
  </si>
  <si>
    <t xml:space="preserve"> Meier Helmut, M.E. (1985). Tecnología agropecuaria y forestal 2. España: AEDOS.</t>
  </si>
  <si>
    <t>Ramírez Morales, Iván (2015). Innovación tecnológica en el sector agropecuario. Ecuador: Universidad Técnica de Machala.</t>
  </si>
  <si>
    <t xml:space="preserve"> Cazull Imbert, Morayma (2012). Mejorando la gestión de la transferencia de tecnología. Alemania: Editorial Académica Española.</t>
  </si>
  <si>
    <t xml:space="preserve"> Hortal Alonso Augusto (2004). Ética general de las profesiones. Centros Universitarios de la Compañia de Jesús.</t>
  </si>
  <si>
    <t xml:space="preserve"> Moro Vallina, Miguel (2012). Ofimática y proceso de la información. España: Ediciones Paraninfo. </t>
  </si>
  <si>
    <t>BCA02205</t>
  </si>
  <si>
    <t>BCA02222</t>
  </si>
  <si>
    <t>BCA02181</t>
  </si>
  <si>
    <t xml:space="preserve"> BCA02238 BCA02238.1 BCA02238.2</t>
  </si>
  <si>
    <t>BCA00291</t>
  </si>
  <si>
    <t>BCA02074 BCA002074.1</t>
  </si>
  <si>
    <t>BCA02075 BCA02075.1</t>
  </si>
  <si>
    <t>BCA01925 BCA01925.1</t>
  </si>
  <si>
    <t>BCA02258</t>
  </si>
  <si>
    <t xml:space="preserve"> BCA01885 BCA01885.1</t>
  </si>
  <si>
    <t>BCA02136</t>
  </si>
  <si>
    <t xml:space="preserve"> BCA00401</t>
  </si>
  <si>
    <t>BCA02036</t>
  </si>
  <si>
    <t>BCA01763</t>
  </si>
  <si>
    <t xml:space="preserve"> BCA02160</t>
  </si>
  <si>
    <t>BCA02101 BCA02101.1</t>
  </si>
  <si>
    <t>BCA00626</t>
  </si>
  <si>
    <t>BCA00635</t>
  </si>
  <si>
    <t xml:space="preserve"> BCA00627</t>
  </si>
  <si>
    <t xml:space="preserve"> BCA02161</t>
  </si>
  <si>
    <t>BCA01916</t>
  </si>
  <si>
    <t>BCA02189</t>
  </si>
  <si>
    <t xml:space="preserve"> BCA00358</t>
  </si>
  <si>
    <t>BCA02079</t>
  </si>
  <si>
    <t xml:space="preserve"> BCA00565</t>
  </si>
  <si>
    <t xml:space="preserve"> BCA00207 BCA00207.1 BCA00207.2</t>
  </si>
  <si>
    <t xml:space="preserve"> BCA00244</t>
  </si>
  <si>
    <t>BCA00246</t>
  </si>
  <si>
    <t xml:space="preserve"> BCA01920 BCA01920.1</t>
  </si>
  <si>
    <t xml:space="preserve"> BCA00701</t>
  </si>
  <si>
    <t xml:space="preserve"> BCA00247</t>
  </si>
  <si>
    <t>BCA00253</t>
  </si>
  <si>
    <t>BCA00255 BCA00255.1</t>
  </si>
  <si>
    <t xml:space="preserve"> BCA02032 BCA02032.1 BCA02032.2</t>
  </si>
  <si>
    <t>BCA02077 BCA02077.1 BCA02077.2</t>
  </si>
  <si>
    <t xml:space="preserve"> BCA01928</t>
  </si>
  <si>
    <t>BCA00122 BCA00122.1</t>
  </si>
  <si>
    <t>BCA00633</t>
  </si>
  <si>
    <t xml:space="preserve"> BCA00626</t>
  </si>
  <si>
    <t xml:space="preserve"> BCA00631</t>
  </si>
  <si>
    <t xml:space="preserve"> BCA01805</t>
  </si>
  <si>
    <t>BCA01993</t>
  </si>
  <si>
    <t>BCA00076</t>
  </si>
  <si>
    <t>BCA00082</t>
  </si>
  <si>
    <t xml:space="preserve"> BCA00084 BCA 00084.1</t>
  </si>
  <si>
    <t xml:space="preserve"> BCA00334</t>
  </si>
  <si>
    <t>BCA00518</t>
  </si>
  <si>
    <t xml:space="preserve"> BCA00549</t>
  </si>
  <si>
    <t>BCA00759</t>
  </si>
  <si>
    <t xml:space="preserve"> BCA00749</t>
  </si>
  <si>
    <t xml:space="preserve"> BCA00265</t>
  </si>
  <si>
    <t xml:space="preserve"> BCA01692</t>
  </si>
  <si>
    <t>. BCA01915</t>
  </si>
  <si>
    <t xml:space="preserve"> BCA02138</t>
  </si>
  <si>
    <t>BCA02146 BCA02146.1</t>
  </si>
  <si>
    <t xml:space="preserve"> BCA00309</t>
  </si>
  <si>
    <t xml:space="preserve"> BCA01922</t>
  </si>
  <si>
    <t>BCA00015 BCA00015.1</t>
  </si>
  <si>
    <t xml:space="preserve"> BCA01929 BCA01929.1</t>
  </si>
  <si>
    <t xml:space="preserve"> BCA00628 BCA00628.1 BCA00628.2 BCA00628.3</t>
  </si>
  <si>
    <t>BCA00439</t>
  </si>
  <si>
    <t>BCA00443</t>
  </si>
  <si>
    <t xml:space="preserve"> BCA00453 BCA00453.1 BCA00453.2</t>
  </si>
  <si>
    <t>BCA02131</t>
  </si>
  <si>
    <t xml:space="preserve"> BCA00438</t>
  </si>
  <si>
    <t>BCA00712</t>
  </si>
  <si>
    <t xml:space="preserve"> BCA00947</t>
  </si>
  <si>
    <t xml:space="preserve"> BCA02133 BCA02133.1</t>
  </si>
  <si>
    <t xml:space="preserve"> BCA02008</t>
  </si>
  <si>
    <t xml:space="preserve"> BCA02018 BCA02018.1</t>
  </si>
  <si>
    <t xml:space="preserve"> BCA01810 BCA01810.1</t>
  </si>
  <si>
    <t xml:space="preserve"> BCA01829 BCA01829.1</t>
  </si>
  <si>
    <t>BCA01880</t>
  </si>
  <si>
    <t xml:space="preserve"> BCA01883</t>
  </si>
  <si>
    <t xml:space="preserve"> BCA01968</t>
  </si>
  <si>
    <t xml:space="preserve"> BCA02033</t>
  </si>
  <si>
    <t xml:space="preserve"> BCA02223</t>
  </si>
  <si>
    <t xml:space="preserve"> BCA02244</t>
  </si>
  <si>
    <t xml:space="preserve"> BCA00668</t>
  </si>
  <si>
    <t>BCA02175</t>
  </si>
  <si>
    <t>BCA01920 BCA01920.1</t>
  </si>
  <si>
    <t>BCA02103</t>
  </si>
  <si>
    <t>BCA00200</t>
  </si>
  <si>
    <t>BCA00207 BCA00207.1 BCA00207.2</t>
  </si>
  <si>
    <t xml:space="preserve"> BCA02262</t>
  </si>
  <si>
    <t>BCA00715</t>
  </si>
  <si>
    <t xml:space="preserve"> BCA00344</t>
  </si>
  <si>
    <t xml:space="preserve"> BCA00716</t>
  </si>
  <si>
    <t xml:space="preserve"> BCA01185 BCA01185.1</t>
  </si>
  <si>
    <t>BCA01915</t>
  </si>
  <si>
    <t xml:space="preserve"> BCA00481 BCA00481.1 BCA00481.2 BCA00481.3 BCA00481.4</t>
  </si>
  <si>
    <t>BCA00482 BCA00482.1</t>
  </si>
  <si>
    <t>BCA01961</t>
  </si>
  <si>
    <t>BCA01923</t>
  </si>
  <si>
    <t xml:space="preserve"> BCA01910 BCA01910.1</t>
  </si>
  <si>
    <t xml:space="preserve"> BCA02204</t>
  </si>
  <si>
    <t xml:space="preserve"> BCA01129</t>
  </si>
  <si>
    <t>BCA00453 BCA00453.1 BCA00453.2</t>
  </si>
  <si>
    <t>BCA00567</t>
  </si>
  <si>
    <t xml:space="preserve"> BCA00737</t>
  </si>
  <si>
    <t xml:space="preserve"> BCA01004 BCA01004.1</t>
  </si>
  <si>
    <t xml:space="preserve"> BCA01006 BCA01006.1 BCA01006.2 BCA01006.3</t>
  </si>
  <si>
    <t>BCA01003</t>
  </si>
  <si>
    <t>BCA01008 BCA01008.1 BCA01008.2 BCA01008.3</t>
  </si>
  <si>
    <t xml:space="preserve"> BCA01009</t>
  </si>
  <si>
    <t>BCA02114 BCA02114.1</t>
  </si>
  <si>
    <t xml:space="preserve"> BCA02115 BCA02115.1</t>
  </si>
  <si>
    <t>BCA01799</t>
  </si>
  <si>
    <t xml:space="preserve"> BCA01801</t>
  </si>
  <si>
    <t xml:space="preserve"> BCA00014</t>
  </si>
  <si>
    <t xml:space="preserve"> BCA01998</t>
  </si>
  <si>
    <t xml:space="preserve"> BCA00949</t>
  </si>
  <si>
    <t xml:space="preserve"> BCA01069</t>
  </si>
  <si>
    <t xml:space="preserve"> BCA00228</t>
  </si>
  <si>
    <t xml:space="preserve"> BCA00310</t>
  </si>
  <si>
    <t>BCA00312</t>
  </si>
  <si>
    <t>BCA00314 BCA00314.1 BCA00314.2 BCA00314.3</t>
  </si>
  <si>
    <t>BCA00692</t>
  </si>
  <si>
    <t>BCA00696</t>
  </si>
  <si>
    <t xml:space="preserve"> BCA00698</t>
  </si>
  <si>
    <t>BCA00700 BCA00700.1</t>
  </si>
  <si>
    <t xml:space="preserve"> BCA00705</t>
  </si>
  <si>
    <t xml:space="preserve"> BCA01763</t>
  </si>
  <si>
    <t xml:space="preserve"> BCA02241</t>
  </si>
  <si>
    <t>BCA02111</t>
  </si>
  <si>
    <t xml:space="preserve"> BCA00658</t>
  </si>
  <si>
    <t>BCA01934</t>
  </si>
  <si>
    <t>BCA02117</t>
  </si>
  <si>
    <t xml:space="preserve"> BCA02255</t>
  </si>
  <si>
    <t xml:space="preserve"> BCA00768</t>
  </si>
  <si>
    <t>BCA00868</t>
  </si>
  <si>
    <t xml:space="preserve"> BCA00962</t>
  </si>
  <si>
    <t xml:space="preserve"> BCA00836 BCA00836.1</t>
  </si>
  <si>
    <t xml:space="preserve"> BCA01942</t>
  </si>
  <si>
    <t>BCA00519</t>
  </si>
  <si>
    <t xml:space="preserve"> BCA00906 BCA00906.1 BCA00906.2</t>
  </si>
  <si>
    <t xml:space="preserve"> BCA02117</t>
  </si>
  <si>
    <t>BCA02255</t>
  </si>
  <si>
    <t xml:space="preserve"> BCA00926</t>
  </si>
  <si>
    <t>BCA00954 BCA00954.1</t>
  </si>
  <si>
    <t xml:space="preserve"> BCA00956</t>
  </si>
  <si>
    <t xml:space="preserve"> BCA02234</t>
  </si>
  <si>
    <t xml:space="preserve"> BCA00073</t>
  </si>
  <si>
    <t>BCA01095</t>
  </si>
  <si>
    <t xml:space="preserve"> BCA01100</t>
  </si>
  <si>
    <t xml:space="preserve"> BCA01121</t>
  </si>
  <si>
    <t xml:space="preserve"> BCA01943</t>
  </si>
  <si>
    <t xml:space="preserve"> BCA01944</t>
  </si>
  <si>
    <t>BCA01938</t>
  </si>
  <si>
    <t xml:space="preserve"> BCA01918</t>
  </si>
  <si>
    <t xml:space="preserve"> BCA02059 BCA02059.1 BCA02059.2 BCA02059.3</t>
  </si>
  <si>
    <t xml:space="preserve"> BCA01971</t>
  </si>
  <si>
    <t>BCA01933</t>
  </si>
  <si>
    <t xml:space="preserve"> BCA02034</t>
  </si>
  <si>
    <t>BCA02035 BCA02035.1 BCA02035.2</t>
  </si>
  <si>
    <t xml:space="preserve"> BCA02025 BCA02025.1 BCA02025.2</t>
  </si>
  <si>
    <t>BCA02026 BCA02026.1 BCA02026.2</t>
  </si>
  <si>
    <t>BCA00512 BCA00512.1</t>
  </si>
  <si>
    <t xml:space="preserve"> BCA02192</t>
  </si>
  <si>
    <t xml:space="preserve"> BCA00250 BCA00250.1</t>
  </si>
  <si>
    <t>BCA00251</t>
  </si>
  <si>
    <t xml:space="preserve"> BCA00327</t>
  </si>
  <si>
    <t>BCA00256 BCA00256.1</t>
  </si>
  <si>
    <t xml:space="preserve"> BCA00439</t>
  </si>
  <si>
    <t xml:space="preserve"> BCA00443</t>
  </si>
  <si>
    <t>BCA00782</t>
  </si>
  <si>
    <t>BCA00548</t>
  </si>
  <si>
    <t>BCA01969</t>
  </si>
  <si>
    <t xml:space="preserve"> BCA00999 BCA00999.1</t>
  </si>
  <si>
    <t xml:space="preserve"> BCA01015 BCA01015.1</t>
  </si>
  <si>
    <t xml:space="preserve"> BCA01938</t>
  </si>
  <si>
    <t xml:space="preserve"> BCA00963 BCA00963.1</t>
  </si>
  <si>
    <t>BCA01829 BCA01829.1</t>
  </si>
  <si>
    <t>BCA00281</t>
  </si>
  <si>
    <t>BCA02059 BCA02059.1 BCA02059.2 BCA02059.3</t>
  </si>
  <si>
    <t>BCA01022</t>
  </si>
  <si>
    <t xml:space="preserve"> BCA01189</t>
  </si>
  <si>
    <t xml:space="preserve"> BCA02030 BCA02030.1 BCA02030.2</t>
  </si>
  <si>
    <t xml:space="preserve"> BCA02050</t>
  </si>
  <si>
    <t>https://ebookcentral.proquest.com/lib/utmachalasp/detail.action?docID=3223002</t>
  </si>
  <si>
    <t>https://ebookcentral.proquest.com/lib/utmachalasp/detail.action?docID=5513378</t>
  </si>
  <si>
    <t>https://ebookcentral.proquest.com/lib/utmachalasp/detail.action?docID=5513379</t>
  </si>
  <si>
    <t>https://ebookcentral.proquest.com/lib/utmachalasp/detail.action?docID=3229714</t>
  </si>
  <si>
    <t>https://ebookcentral.proquest.com/lib/utmachalasp/reader.action?docID=3219398&amp;query=metodos+de+laboratorio+para+quimica+organica+</t>
  </si>
  <si>
    <t>https://ebookcentral.proquest.com/lib/utmachalasp/detail.action?docID=5307877&amp;query=manual+de+control+de+malezas#</t>
  </si>
  <si>
    <t>https://ebookcentral.proquest.com/lib/utmachalasp/reader.action?docID=4310141&amp;ppg=1&amp;query=maquinas%20y%20equipos%20pra%20el%20control%20de%20malezas</t>
  </si>
  <si>
    <t>https://ebookcentral.proquest.com/lib/utmachalasp/reader.action?docID=3170428&amp;query=</t>
  </si>
  <si>
    <t>Bioquímica fundamentalConn, Eric E., Autor; Stumpf, Paul K., Autor; Bruening, George, Autor; Doi, Roy H., Autor. - México, D.F [México] : Limusa, 2016.</t>
  </si>
  <si>
    <t>Tecnología para la producción de cacao  / Pinto Zapata, Manuel, Autor. - 1 ed.. - Bogotá [Colombia] : Produmedios, 2012.</t>
  </si>
  <si>
    <t>Biología celular y molecular : conceptos y experimentos  / Karp, Gerald C., Autor. - 7 ed.. - México, D. F. [México] : McGraw-Hill Interamericana Editores, 2014. </t>
  </si>
  <si>
    <t>Ejercicios que curan paso a paso [texto impreso] / Sanz Mengíbar, José Manuel, Autor.2006</t>
  </si>
  <si>
    <t>Cultivos hidropónicos : nuevas técnicas de producción  / Resh Howard, M., Autor. - 5. ed.. - Madrid [España] : Ediciones Mundi-Prensa, 2001.</t>
  </si>
  <si>
    <t>Mejora vegetal para ingeniería agronómica / Martínez Moreno, Fernando, Autor; Solís Martel, Ignacio, Autor. - 2 ed.. - Sevilla [España] : Universidad de Sevilla, 2014.</t>
  </si>
  <si>
    <t>Introducción a la mejora genética vegetal  / Cubero, José Ignacio, Autor. - 3 ed.. - Madrid [España] : Ediciones Mundi-Prensa, 2013</t>
  </si>
  <si>
    <t>Las necesidades de agua de los cultivos / Doorenbos, J., Autor; Pruitt, W.O., Autor. - Roma [Italia] : FAO, 1990. </t>
  </si>
  <si>
    <t>Riegos localizados de alta frecuencia : goteo microaspersión exudación  / Pizarro Cabello, Fernando, Autor. - 2. ed.. - Madrid [España] : Ediciones Mundi-Prensa, 1990.</t>
  </si>
  <si>
    <t>Hidráulica / Trueba Coronel, Samuel, Autor. - 11. Impr.. - México, D. F. [México] : Compañía Editorial Continental, 1972.</t>
  </si>
  <si>
    <t>Pastizales naturales : manuales para educación agropecuaria  / Berlijn, Johan D., Autor; Bernardón, Abel E., Autor. - 3 ed.. - Mexico D.F [Mexico] : Trillas, 2013.</t>
  </si>
  <si>
    <t xml:space="preserve">Fisiología vegetal  Lira Saldívar, Ricardo Hugo, Autor. - Mexico D.F [Mexico] : Trillas, 2013. </t>
  </si>
  <si>
    <t>Manual de entomología aplicada  Planelló Carro, Ma del Rosario, Autor; Rueda Andrés, Ma Jesús, Autor; Escaso Santos, Fernando, Autor; Herrero Felipe, Óscar, Autor. - 1 ed.. - Madrid [España] : Sanz y Torres, 2015</t>
  </si>
  <si>
    <t xml:space="preserve">
Implantación de cultivos en agricultura convencional y ecológica Marín Gómez, Joaquín, Autor; García López, Roberto, Autor; Pérez Marín, Julio, Autor; Banegas Ortíz, José, Autor. - Madrid [España] : Sintesis, 2015. -</t>
  </si>
  <si>
    <t>Ejemplar no existente, se lo sustituyan por títulos actualizados existentes en biblioteca.</t>
  </si>
  <si>
    <t>Las obras que no tienen ISBN, no pueden constar como bibliografía básica.</t>
  </si>
  <si>
    <t>Ejemplar  no existe,del 1976 se lo sustituyan por títulos existentes en biblioteca.</t>
  </si>
  <si>
    <t>Ejemplar  no existe,del 1996 se lo sustituyan por títulos existentes en biblioteca.</t>
  </si>
  <si>
    <t>MATRIZ DE EVALUACIÓN DE LA BIBLIOGRAFÍA BÁSICA QUE SE ENCUENTRAN EN LOS SYLLABUS DE LA CARRERA DE  AGRONOMIA E INGENIERÍA AGRONÓMICA</t>
  </si>
  <si>
    <t>SYLLABUS DE LA CARRERA DE MEDICINA VETERINARIA Y ZOOTECNIA</t>
  </si>
  <si>
    <t>MV.01.01</t>
  </si>
  <si>
    <t>ANATOMÍA ANIMAL I</t>
  </si>
  <si>
    <t>Dyce, K.M. (2007). Anatomía veterinaria. México: Manual Moderno.</t>
  </si>
  <si>
    <t>BCA01344</t>
  </si>
  <si>
    <t>BCA01344.1</t>
  </si>
  <si>
    <t>BCA01344.2</t>
  </si>
  <si>
    <t xml:space="preserve">Getty, Robert (1966). Atlas de anatomía veterinaria aplicada. Mexico: Unión Tipográfica Editorial Hispano America. </t>
  </si>
  <si>
    <t>BCA01364</t>
  </si>
  <si>
    <t>BCA01364.1</t>
  </si>
  <si>
    <t xml:space="preserve">Sandoval Juárez, José (1988). Anatomía aplicada veterinaria. España: Salvat editores. </t>
  </si>
  <si>
    <t>BCA01347</t>
  </si>
  <si>
    <t xml:space="preserve">Schwarze, Habil E. (1970). Compendio de anatomía veterinaria. España: Acribia. </t>
  </si>
  <si>
    <t>BCA01355</t>
  </si>
  <si>
    <t>BCA01355.1</t>
  </si>
  <si>
    <t>BCA01356</t>
  </si>
  <si>
    <t>BCA01356.1</t>
  </si>
  <si>
    <t>BCA01356.2</t>
  </si>
  <si>
    <t xml:space="preserve">Schwarze, Habil E. (1972). Compendio de anatomía veterinaria. España: Acribia. </t>
  </si>
  <si>
    <t>BCA01357</t>
  </si>
  <si>
    <t>BCA01357.1</t>
  </si>
  <si>
    <t>BCA01358</t>
  </si>
  <si>
    <t>BCA01358.1</t>
  </si>
  <si>
    <t>BCA01359</t>
  </si>
  <si>
    <t>BCA01359.1</t>
  </si>
  <si>
    <t>BCA01359.2</t>
  </si>
  <si>
    <t>BCA01359.3</t>
  </si>
  <si>
    <t>MV.01.02</t>
  </si>
  <si>
    <t>EXPRESIÓN ORAL Y ESCRITA</t>
  </si>
  <si>
    <t>Gavidia Anticona, Júber A.; (2015). Lenguaje y comunicación0.</t>
  </si>
  <si>
    <t>MV.01.03</t>
  </si>
  <si>
    <t>HISTOLOGÍA ANIMAL</t>
  </si>
  <si>
    <t>Welsch Ulrich (2013). Sobotta histología. Médica Panamericana.</t>
  </si>
  <si>
    <t>BCA00476</t>
  </si>
  <si>
    <t>MV.01.04</t>
  </si>
  <si>
    <t xml:space="preserve">Wade, Leroy G. (2017). Química orgánica volumen 1. México: Pearson Educación. </t>
  </si>
  <si>
    <t>Wade, Leroy G. (2017). Química orgánica volumen 2. México: Pearson Educación.</t>
  </si>
  <si>
    <t>BCA02207</t>
  </si>
  <si>
    <t xml:space="preserve">Timberlake, Karen C. (2013). Química general orgánica y biológica. México: Pearson Educación. </t>
  </si>
  <si>
    <t>BCA01885</t>
  </si>
  <si>
    <t>BCA01885.1</t>
  </si>
  <si>
    <t xml:space="preserve">Carey, Francis A. (2014). Química orgánica. México: McGraw-Hill Interamericana. </t>
  </si>
  <si>
    <t>BCA00210</t>
  </si>
  <si>
    <t>BCA00210.1</t>
  </si>
  <si>
    <t xml:space="preserve">Wilches Torres, Andrea (2013). Manual de bioquímica I. Colombia: Universidad de Boyacá. </t>
  </si>
  <si>
    <t>BCA02127</t>
  </si>
  <si>
    <t>MV.01.05</t>
  </si>
  <si>
    <t>REALIDAD NACIONAL</t>
  </si>
  <si>
    <t xml:space="preserve">Ospina Peralta, Pablo (2007). Manual de realidad nacional. Ecuador: Corporación Editora Nacional. </t>
  </si>
  <si>
    <t>BCA01901</t>
  </si>
  <si>
    <t>MV.01.06</t>
  </si>
  <si>
    <t>ZOOLOGÍA</t>
  </si>
  <si>
    <t xml:space="preserve">Hickman, Cleveland P. (1967). Principios de zoología. España: Ediciones Ariel. </t>
  </si>
  <si>
    <t>BCA00426</t>
  </si>
  <si>
    <t xml:space="preserve">(2004). Fisiología animal aplicada. Cuba: Editorial Félix Varela. </t>
  </si>
  <si>
    <t>BCA00075</t>
  </si>
  <si>
    <t>MV.02.01</t>
  </si>
  <si>
    <t>ANATOMÍA ANIMAL II</t>
  </si>
  <si>
    <t xml:space="preserve">Grossman, James Daniels (2011). Anatomía de los animales domésticos. España: Elsevier. </t>
  </si>
  <si>
    <t>BCA01949</t>
  </si>
  <si>
    <t>Grossman, James Daniels (2011). Anatomía de los animales domésticos. España: Elsevier.</t>
  </si>
  <si>
    <t>BCA01950</t>
  </si>
  <si>
    <t>Konig Viena, Horst Erich (2013). Anatomía de los animales domésticos. Argentina: Médica Panamericana.</t>
  </si>
  <si>
    <t xml:space="preserve"> BCA01951</t>
  </si>
  <si>
    <t xml:space="preserve">McCracken, Thomas O. (2017). Atlas de anatomía de pequeños animales. España: Ediciones S. </t>
  </si>
  <si>
    <t>BCA02149</t>
  </si>
  <si>
    <t xml:space="preserve">Dyce, K.M. (2007). Anatomía veterinaria. México: Manual Moderno. </t>
  </si>
  <si>
    <t>MV.02.02</t>
  </si>
  <si>
    <t xml:space="preserve">Mathews, Christopher K. (2013). Bioquímica. España: Pearson Educación. </t>
  </si>
  <si>
    <t>BCA01917</t>
  </si>
  <si>
    <t xml:space="preserve">Campbell, Mary K. (2016). Bioquímica volumen 1. México: Cengage Learning. </t>
  </si>
  <si>
    <t>BCA02199</t>
  </si>
  <si>
    <t xml:space="preserve">(2013). Bioquímica de Laguna. México: Manual Moderno. </t>
  </si>
  <si>
    <t>BCA02070</t>
  </si>
  <si>
    <t>BCA02070.1</t>
  </si>
  <si>
    <t>(2016). Bioquímica fundamental. México: Limusa.</t>
  </si>
  <si>
    <t xml:space="preserve"> BCA02243</t>
  </si>
  <si>
    <t>MV.02.03</t>
  </si>
  <si>
    <t>ECOLOGÍA VETERINARIA</t>
  </si>
  <si>
    <t xml:space="preserve">Odum, Eugene P. (1990). Ecología. México: Continental. </t>
  </si>
  <si>
    <t>BCA00320</t>
  </si>
  <si>
    <t>BCA00320.1</t>
  </si>
  <si>
    <t xml:space="preserve">Margalef, Ramón (1986). Ecología. España: Ediciones Omega. </t>
  </si>
  <si>
    <t>BCA00322</t>
  </si>
  <si>
    <t xml:space="preserve">Sioli, Harald (1982). Ecología y protección de la naturaleza. España: Blume. </t>
  </si>
  <si>
    <t>BCA00327</t>
  </si>
  <si>
    <t>MV.02.04</t>
  </si>
  <si>
    <t>EMBRIOLOGÍA ANIMAL</t>
  </si>
  <si>
    <t xml:space="preserve">(2013). Embriología y anatomía veterinaria. Editorial Acribia. </t>
  </si>
  <si>
    <t>BCA02044</t>
  </si>
  <si>
    <t>BCA02045</t>
  </si>
  <si>
    <t>MV.02.05</t>
  </si>
  <si>
    <t>ÉTICA PROFESIONAL</t>
  </si>
  <si>
    <t xml:space="preserve">Sumiacher D Angelo, David (2014). Ética. México: Pearson Educación. </t>
  </si>
  <si>
    <t>MV.02.06</t>
  </si>
  <si>
    <t xml:space="preserve">Maza Valle, Favián (2012). Compilación de metodología de la investigación. Ecuador: Ciencias Agropecuarias de la UTMACH. </t>
  </si>
  <si>
    <t>BCA00015</t>
  </si>
  <si>
    <t>BCA00015.1</t>
  </si>
  <si>
    <t>MV.03.01</t>
  </si>
  <si>
    <t>BIOQUÍMICA Y METABOLISMO</t>
  </si>
  <si>
    <t xml:space="preserve">Wilches Torres, Andrea (2013). Manual de bioquímica II. Colombia: Universidad de Boyacá. </t>
  </si>
  <si>
    <t>BCA02128</t>
  </si>
  <si>
    <t xml:space="preserve">Campbell, Mary K. (2016). Bioquímica volumen 2. México: Cengage Learning. </t>
  </si>
  <si>
    <t>BCA02200</t>
  </si>
  <si>
    <t xml:space="preserve">Mathews, Christopher K. (2004). Bioquímica. España: Pearson. </t>
  </si>
  <si>
    <t>BCA00266</t>
  </si>
  <si>
    <t>MV.03.02</t>
  </si>
  <si>
    <t>ESTADÍSTICA</t>
  </si>
  <si>
    <t>BCA01910</t>
  </si>
  <si>
    <t>BCA01910.1</t>
  </si>
  <si>
    <t>MV.03.03</t>
  </si>
  <si>
    <t>FISIOLOGÍA ANIMAL I</t>
  </si>
  <si>
    <t xml:space="preserve">Klein, Bradley G. (2014). Fisiología veterinaria Cunningham. España: Elsevier. </t>
  </si>
  <si>
    <t>BCA02229</t>
  </si>
  <si>
    <t>BCA02229.1</t>
  </si>
  <si>
    <t xml:space="preserve">(2009). Fisiología animal aplicada. Colombia: Universidad de Antioquia. </t>
  </si>
  <si>
    <t>BCA01367</t>
  </si>
  <si>
    <t>BCA01367.1</t>
  </si>
  <si>
    <t xml:space="preserve">Carlos Armando Álvarez Díaz, Héctor Pérez Estéban and Jorge Quincosa Torres . (2005). FISIOLOGÍA ANIMAL BÁSICA. Editorial Félix Varela. </t>
  </si>
  <si>
    <t>https://ebookcentral.proquest.com/lib/utmachalasp/reader.action?docID=3191678&amp;query=</t>
  </si>
  <si>
    <t>MV.03.04</t>
  </si>
  <si>
    <t>GENÉTICA Y MEJORAMIENTO ANIMAL</t>
  </si>
  <si>
    <t xml:space="preserve">Vilela Velarde Jorge Luis (2014). Mejoramiento genético en animales domésticos. Macro E.I.R.L. </t>
  </si>
  <si>
    <t>BCA02190</t>
  </si>
  <si>
    <t xml:space="preserve">Quijano Bernal Jorge Humberto (2015). Genética cuantitativa aplicada al mejoramiento animal. Universidad Nacional de Colombia. </t>
  </si>
  <si>
    <t>BCA01884</t>
  </si>
  <si>
    <t>MV.03.05</t>
  </si>
  <si>
    <t>MICROBIOLOGÍA</t>
  </si>
  <si>
    <t xml:space="preserve">Stanchi Nestor Oscar (2007). Microbiología veterinaria. Intermédica. </t>
  </si>
  <si>
    <t>BCA01219</t>
  </si>
  <si>
    <t>MV.03.06</t>
  </si>
  <si>
    <t xml:space="preserve">Durán Ramírez, Felipe (2009). Cultivos de pastos y forrajes. Colombia: Grupo Latino Editores. </t>
  </si>
  <si>
    <t>BCA00906</t>
  </si>
  <si>
    <t>BCA00906.1</t>
  </si>
  <si>
    <t>BCA00906.2</t>
  </si>
  <si>
    <t xml:space="preserve">Benítez R., Arturo (1980). Pastos y forrajes. Ecuador: Universitaria. </t>
  </si>
  <si>
    <t>BCA00916</t>
  </si>
  <si>
    <t>SYLLABUS DE LA CARRERA DE VETERINARIA</t>
  </si>
  <si>
    <t>MVZ.4.01</t>
  </si>
  <si>
    <t>ANATOMIA PATOLOGICA ESPECIAL</t>
  </si>
  <si>
    <t xml:space="preserve">Domínguez Vellarino, Juan Carlos. (2011). Inspección ante mortem y post mortem en animales de producción: patologías y lesiones. Servet editorial - Grupo Asís Biomedia S.L. </t>
  </si>
  <si>
    <t>https://ebookcentral.proquest.com/lib/utmachalasp/reader.action?ppg=1&amp;docID=4946278&amp;tm=1538307714432</t>
  </si>
  <si>
    <t>MVZ.4.02</t>
  </si>
  <si>
    <t>SEMIOLOGIA</t>
  </si>
  <si>
    <t xml:space="preserve">Ramírez Benavides Ginés Fernando (2015). Manual de semiología clínica veterinaria. Editorial Universidad de Caldas. </t>
  </si>
  <si>
    <t>BCA02089</t>
  </si>
  <si>
    <t>MVZ.4.03</t>
  </si>
  <si>
    <t>FISIOPATOLOGIA</t>
  </si>
  <si>
    <t xml:space="preserve">Sporri, H. (1976). Fisiopatología veterinaria. España: Acribia. </t>
  </si>
  <si>
    <t>BCA01383</t>
  </si>
  <si>
    <t>BCA01383.1</t>
  </si>
  <si>
    <t xml:space="preserve">Durán Ramírez, Felipe (2006). Vademécum veterinario. Colombia: Grupo Latino Editores. </t>
  </si>
  <si>
    <t>BCA01251</t>
  </si>
  <si>
    <t xml:space="preserve">RARCELO MARTA. (2011). OBESIDAD, CAMBIO DE PESO Y DESARROLLO DE ENFERMEDAD POR REFLUJO GASTROESOFAGICO . UNIVERSIDAD COMPLUTENSE DE MADRID. </t>
  </si>
  <si>
    <t>https://ebookcentral.proquest.com/lib/utmachalasp/reader.action?docID=3199016&amp;ppg=1&amp;query=FISIOPATOLOGIA</t>
  </si>
  <si>
    <t>MVZ.4.04</t>
  </si>
  <si>
    <t>FARMACOLOGIA I</t>
  </si>
  <si>
    <t xml:space="preserve">Sumano López, Héctor (2006). Farmacología veterinaria. México: McGraw-Hill Interamericana. </t>
  </si>
  <si>
    <t>BCA01394</t>
  </si>
  <si>
    <t>Meyer Jones, L. (1980). Farmacología y terapéutica veterinaria. : Unión Tipográfica Editorial Hispano America.</t>
  </si>
  <si>
    <t xml:space="preserve"> BCA01390</t>
  </si>
  <si>
    <t xml:space="preserve">Alexander, Frank (1976). Introducción a la farmacología veterinaria. España: Acribia. </t>
  </si>
  <si>
    <t>BCA01392</t>
  </si>
  <si>
    <t>MVZ.4.05</t>
  </si>
  <si>
    <t>Benito Jiménez, César (2013). Genética. Argentina: Médica Panamericana.</t>
  </si>
  <si>
    <t xml:space="preserve">Gardner, Eldon J. (1972). Principios de genética. México: Limusa-Wiley. </t>
  </si>
  <si>
    <t>BCA00315</t>
  </si>
  <si>
    <t>Herskowitz, Irwin H. (1987). Principios de genética. México: Compañía Editorial Continental.</t>
  </si>
  <si>
    <t xml:space="preserve"> BCA00311</t>
  </si>
  <si>
    <t xml:space="preserve"> BCA00311.1</t>
  </si>
  <si>
    <t>MVZ.4.06</t>
  </si>
  <si>
    <t xml:space="preserve">Montgomery, Douglas C. (2015). Diseño y análisis de experimentos. México: Limusa-Wiley. </t>
  </si>
  <si>
    <t>MVZ.4.07</t>
  </si>
  <si>
    <t>LEGISLACION AGROPECUARIA</t>
  </si>
  <si>
    <t xml:space="preserve">FAO (1980). Adiestramiento para la agricultura y el desarrollo rural. FAO. </t>
  </si>
  <si>
    <t>BCA00539</t>
  </si>
  <si>
    <t>MVZ.4.08</t>
  </si>
  <si>
    <t xml:space="preserve">Ramírez Benavides, Ginés Fernando (2015). Manual de semiología clínica veterinaria. Colombia: Editorial Universidad de Caldas. </t>
  </si>
  <si>
    <t xml:space="preserve">Vargas González, Oliverio Napoleón (2015). Avicultura. Ecuador: Universidad Técnica de Machala. </t>
  </si>
  <si>
    <t>BCA02028</t>
  </si>
  <si>
    <t>BCA02028.1</t>
  </si>
  <si>
    <t>BCA02028.2</t>
  </si>
  <si>
    <t xml:space="preserve">(2012). Manual merck para la salud de las mascotas. España: Editorial Paidotribo. </t>
  </si>
  <si>
    <t>BCA02013</t>
  </si>
  <si>
    <t>BCA02013.1</t>
  </si>
  <si>
    <t xml:space="preserve">Koeslag, Johan H. (2012). Porcinos. Mexico: Trillas. </t>
  </si>
  <si>
    <t>BCA01953</t>
  </si>
  <si>
    <t xml:space="preserve">Klober, Kelly (2011). Guía de la cría de cerdos. España: Ediciones Omega. </t>
  </si>
  <si>
    <t>BCA01952</t>
  </si>
  <si>
    <t>MVZ.5.01</t>
  </si>
  <si>
    <t>PATOLOGIA MEDICA</t>
  </si>
  <si>
    <t xml:space="preserve">Cortadellas, Óscar. (2010). Manual de nefrología y urología canina y felina. Servet editorial - Grupo Asís Biomedia S.L. . </t>
  </si>
  <si>
    <t>https://ebookcentral.proquest.com/lib/utmachalasp/reader.action?ppg=1&amp;docID=4908993&amp;tm=1538308220351</t>
  </si>
  <si>
    <t xml:space="preserve">Pérez Rivero, Alfredo. (2012). Hepatología clínica y cirugía hepática en pequeños animales y exóticos. Servet editorial - Grupo Asís Biomedia S.L. </t>
  </si>
  <si>
    <t>https://ebookcentral.proquest.com/lib/utmachalasp/reader.action?ppg=1&amp;docID=4909025&amp;tm=1538308420565</t>
  </si>
  <si>
    <t>MVZ.5.02</t>
  </si>
  <si>
    <t>PARASITOLOGIA Y ENFERMEDADES PARASITARIAS I</t>
  </si>
  <si>
    <t xml:space="preserve">(2002). Parasitología veterinaria. Interamericana Mcgraw - Hill. </t>
  </si>
  <si>
    <t>BCA01422</t>
  </si>
  <si>
    <t xml:space="preserve">Hiepe Theodor (2010). Parasitología general. Editorial Acribia. </t>
  </si>
  <si>
    <t>BCA02046</t>
  </si>
  <si>
    <t>BCA02046.1</t>
  </si>
  <si>
    <t>MVZ.5.03</t>
  </si>
  <si>
    <t>TOXICOLOGIA</t>
  </si>
  <si>
    <t xml:space="preserve">Humphreys, D.J. (1990). Toxicología veterinaria. España: McGraw-Hill Interamericana. </t>
  </si>
  <si>
    <t>BCA01403</t>
  </si>
  <si>
    <t>Buck, William B. ((1981?)). Toxicología veterinaria clínica y diagnóstica. España: Acribia.</t>
  </si>
  <si>
    <t>BCA01405</t>
  </si>
  <si>
    <t xml:space="preserve">Garner, R. J. (1970). Toxicología veterinaria. España: Acribia. </t>
  </si>
  <si>
    <t>BCA01406</t>
  </si>
  <si>
    <t>BCA01406.1</t>
  </si>
  <si>
    <t xml:space="preserve">Hobbs, Betty C. (1971). Higiene y toxicología de los alimentos. España: Acribia. </t>
  </si>
  <si>
    <t>BCA01824</t>
  </si>
  <si>
    <t>MVZ.5.04</t>
  </si>
  <si>
    <t>FARMACOLOGIA II</t>
  </si>
  <si>
    <t>Frimmer, M. (1973). Farmacología y toxicología veterinaria. España: Acribia.</t>
  </si>
  <si>
    <t xml:space="preserve"> BCA01395</t>
  </si>
  <si>
    <t xml:space="preserve"> BCA01395.1</t>
  </si>
  <si>
    <t xml:space="preserve">Meyer Jones, L. (1980). Farmacología y terapéutica veterinaria. : Unión Tipográfica Editorial Hispano America. </t>
  </si>
  <si>
    <t>BCA01390</t>
  </si>
  <si>
    <t>MVZ.5.05</t>
  </si>
  <si>
    <t xml:space="preserve">MEJORAMIENTO GENETICO </t>
  </si>
  <si>
    <t>Quijano Bernal Jorge Humberto (2015). Genética cuantitativa aplicada al mejoramiento animal. Universidad Nacional de Colombia.</t>
  </si>
  <si>
    <t xml:space="preserve"> BCA01884</t>
  </si>
  <si>
    <t>MVZ.5.06</t>
  </si>
  <si>
    <t>CUNICULTURA Y COBAYICULTURA</t>
  </si>
  <si>
    <t xml:space="preserve">Cross, J.W. (1979). Cría y explotación de los conejos. España: Ediciones GEA. </t>
  </si>
  <si>
    <t>BCA01635</t>
  </si>
  <si>
    <t xml:space="preserve">Solorzano Altamirano, Juan Diego (2014). Crianza producción y comercialización de cuyes. Perú: Macro E.I.R.L. </t>
  </si>
  <si>
    <t>BCA02120</t>
  </si>
  <si>
    <t>MVZ.5.07</t>
  </si>
  <si>
    <t>BCA00486</t>
  </si>
  <si>
    <t>BCA00486.1</t>
  </si>
  <si>
    <t>MVZ.5.08</t>
  </si>
  <si>
    <t xml:space="preserve">Silvernale, Max N.; (1980). Zoología0. </t>
  </si>
  <si>
    <t>BCA00427</t>
  </si>
  <si>
    <t>Existe en biblioteca libros de Inglés actualizados</t>
  </si>
  <si>
    <t xml:space="preserve">Cole, H.H.; (1973). Producción animal0. </t>
  </si>
  <si>
    <t>BCA01139</t>
  </si>
  <si>
    <t>Pardo Rincón, Nelson Alfonso; (2007). Manual de nutrición animal0.</t>
  </si>
  <si>
    <t xml:space="preserve"> BCA01212</t>
  </si>
  <si>
    <t xml:space="preserve"> BCA01212.1</t>
  </si>
  <si>
    <t xml:space="preserve">Hintz, Harold F.; ,Loosli, John K.; ,Maynard, Leonard A.; ,Warner, Richard G.; (1979). Nutrición animal0. </t>
  </si>
  <si>
    <t>BCA01210</t>
  </si>
  <si>
    <t xml:space="preserve">Acosta Sánchez, Florencio; ,Rosabal Ortega, Idalberto; ,Puebla Estrada, Ovidio; ,Macías Saínz, Adelaida; ,Espinosa Santos, Publio; ,Ramos Arnedo, Alfredo; (1987). Zootecnia general0. </t>
  </si>
  <si>
    <t>BCA01136</t>
  </si>
  <si>
    <t xml:space="preserve">Acker, Duane; (1977). Zootecnia e industria ganadera0. </t>
  </si>
  <si>
    <t>BCA01142</t>
  </si>
  <si>
    <t xml:space="preserve">Jeroch, Heinz; (1978). Nutrición de aves0. </t>
  </si>
  <si>
    <t>BCA01211</t>
  </si>
  <si>
    <t xml:space="preserve">Concellón Martínez, Antonio; (1967). Nutrición animal práctica0. </t>
  </si>
  <si>
    <t>BCA01209</t>
  </si>
  <si>
    <t xml:space="preserve">Martínez Maya, José Juan; ,Jaramillo Arango, Carlos Julio; (2010). Epidemiología veterinaria0. </t>
  </si>
  <si>
    <t>BCA01218</t>
  </si>
  <si>
    <t>MVZ.5.09</t>
  </si>
  <si>
    <t xml:space="preserve">(2016). Bienestar animal. España: Elsevier. </t>
  </si>
  <si>
    <t>BCA02228</t>
  </si>
  <si>
    <t>(2009). Fisiología animal aplicada. Colombia: Universidad de Antioquia.</t>
  </si>
  <si>
    <t xml:space="preserve"> BCA01367</t>
  </si>
  <si>
    <t xml:space="preserve"> BCA01367.1</t>
  </si>
  <si>
    <t xml:space="preserve">Agustin Blasco. (2011). Etica y bienestar animal. AKAL/CIENCIA. </t>
  </si>
  <si>
    <t>https://ebookcentral.proquest.com/lib/utmachalasp/reader.action?docID=3200216&amp;pp</t>
  </si>
  <si>
    <t>MVZ.6.01</t>
  </si>
  <si>
    <t>PATOLOGIA CLINICA</t>
  </si>
  <si>
    <t xml:space="preserve">Cerón Madrigal, José Joaquín (2015). Análisis clínicos en pequeños animales. Argentina: Editorial Inter-Médica. </t>
  </si>
  <si>
    <t>BCA02041</t>
  </si>
  <si>
    <t xml:space="preserve">Willard, Michael D. (2004). Diagnóstico clinicopatológico práctico en los pequeños animales. Argentina: Intermédica. </t>
  </si>
  <si>
    <t>BCA01321</t>
  </si>
  <si>
    <t xml:space="preserve">Medway, William (1980). Patología clínica veterinaria. Mexico: Unión Tipográfica Editorial Hispano America. </t>
  </si>
  <si>
    <t>BCA01309</t>
  </si>
  <si>
    <t>MVZ.6.02</t>
  </si>
  <si>
    <t>PARASITOLOGIA Y ENFERMEDADES PARASITARIAS II</t>
  </si>
  <si>
    <t>(2002). Parasitología veterinaria. México: Interamericana Mcgraw - Hill.</t>
  </si>
  <si>
    <t xml:space="preserve"> BCA01422</t>
  </si>
  <si>
    <t>Meana Mañes, Aránzazu (2013). 60 Q8A sobre parasitología bovina. España: Servet.</t>
  </si>
  <si>
    <t xml:space="preserve"> BCA02211</t>
  </si>
  <si>
    <t xml:space="preserve">Pedreira, García, José, et al.. (2017). Parasitología y enfermedades parasitarias. Servet editorial. </t>
  </si>
  <si>
    <t>https://ebookcentral.proquest.com/lib/utmachalasp/detail.action?docID=5213690</t>
  </si>
  <si>
    <t>MVZ.6.03</t>
  </si>
  <si>
    <t>CLINICA DE ESPECIES MENORES</t>
  </si>
  <si>
    <t xml:space="preserve">Fernández Algarra, Cristina (2014). Autoevaluación citológica en pequeños animales. España: Servet. </t>
  </si>
  <si>
    <t>BCA02155</t>
  </si>
  <si>
    <t xml:space="preserve">Gómez, Nélida (2010). Enfermedades infecciosas de los caninos y felinos. Argentina: Editorial Inter-Médica. </t>
  </si>
  <si>
    <t>BCA02043</t>
  </si>
  <si>
    <t xml:space="preserve">Sánchez Klinge, Marta Elena (2011). Aprendizaje del examen clínico de los equinos bovinos y caninos. Colombia: Universidad de Salle. </t>
  </si>
  <si>
    <t>BCA01946</t>
  </si>
  <si>
    <t xml:space="preserve">Patel, Anita (2010). Dermatología de pequeños animales. España: Elsevier. </t>
  </si>
  <si>
    <t>BCA01947</t>
  </si>
  <si>
    <t>MVZ.6.04</t>
  </si>
  <si>
    <t>ANESTESIOLOGIA</t>
  </si>
  <si>
    <t xml:space="preserve">(2013). Manual de anestesia y analgesia de pequeños animales. España: Servet. </t>
  </si>
  <si>
    <t>BCA02100</t>
  </si>
  <si>
    <t>BCA02100.1</t>
  </si>
  <si>
    <t xml:space="preserve">(2012). Manual de técnicas quirúrgicas y anestésicas en la clínica equina. España: Grupo Asís Biomedia. </t>
  </si>
  <si>
    <t>BCA02037</t>
  </si>
  <si>
    <t xml:space="preserve">Ordóñez Medina, Rafael (2014). Técnicas quirúrgicas en bovinos. México: Editorial Trillas. </t>
  </si>
  <si>
    <t>BCA02092</t>
  </si>
  <si>
    <t xml:space="preserve">Tista Olmos, Ciriaco (2013). Fundamentos de cirugía en animales. Mexico: Trillas. </t>
  </si>
  <si>
    <t>BCA02014</t>
  </si>
  <si>
    <t>MVZ.6.05</t>
  </si>
  <si>
    <t>ENFERMEDADES INFECCIOSAS I</t>
  </si>
  <si>
    <t xml:space="preserve">(2013). Manual gráfico inmunología y enfermedades infecciosas del perro y el gato. España: Servet. </t>
  </si>
  <si>
    <t>BCA02156</t>
  </si>
  <si>
    <t xml:space="preserve">(2015). Modelos de la propagación de enfermedades infecciosas. Colombia: Universidad Autónoma de Occidente. </t>
  </si>
  <si>
    <t>BCA02266</t>
  </si>
  <si>
    <t>MVZ.6.06</t>
  </si>
  <si>
    <t>AVICULTURA I</t>
  </si>
  <si>
    <t xml:space="preserve">Vargas González Oliverio Napoleón (2015). Avicultura. Universidad Técnica de Machala. </t>
  </si>
  <si>
    <t xml:space="preserve">Giavarini Ida (1981). Notas prácticas de avicultura moderna. AGT Editor. </t>
  </si>
  <si>
    <t>BCA01585</t>
  </si>
  <si>
    <t>MVZ.6.07</t>
  </si>
  <si>
    <t>ADMINISTRACION DE GRANJAS</t>
  </si>
  <si>
    <t xml:space="preserve">Sainz de Vicuña Ancín, José María (2017). El plan estratégico en la práctica. México: Alfaomega. </t>
  </si>
  <si>
    <t>BCA02245</t>
  </si>
  <si>
    <t xml:space="preserve">Maricela Sánchez Delgado. (2014). Administración 1. Grupo Editorial Patria. </t>
  </si>
  <si>
    <t>https://ebookcentral.proquest.com/lib/utmachalasp/reader.action?ppg=1&amp;docID=3229038&amp;tm=1538080632479</t>
  </si>
  <si>
    <t>MVZ.6.08</t>
  </si>
  <si>
    <t xml:space="preserve">Madrid Vicente, Antonio (2015). Piensos y alimentos para animales. España: AMV Ediciones. </t>
  </si>
  <si>
    <t>BCA02118</t>
  </si>
  <si>
    <t>MVZ.6.09</t>
  </si>
  <si>
    <t xml:space="preserve">(2008). Manual de educación física y deportes. España: Océano Grupo Editorial. </t>
  </si>
  <si>
    <t xml:space="preserve">Fordham, Sheldon L. (c1990). Educación física y deportes. México: Limusa. </t>
  </si>
  <si>
    <t>BCA01924</t>
  </si>
  <si>
    <t>Ejercicios que curan paso a paso [texto impreso] / Sanz Mengíbar, José Manuel, Autor. - Madrid [España] : LIBSA, 2006.</t>
  </si>
  <si>
    <t>MVZ.6.10</t>
  </si>
  <si>
    <t xml:space="preserve">Senlle Andrés (1997). Enciclopedia de excelencia y calidad total. Ediciones Gestión 2000. </t>
  </si>
  <si>
    <t>BCA01801</t>
  </si>
  <si>
    <t>MVZ.7.01</t>
  </si>
  <si>
    <t>PATOLOGIA QUIRURGICA</t>
  </si>
  <si>
    <t xml:space="preserve">Santoscoy Mejía, Eduardo Carlos . (2008). Ortopedia, neurología y rehabilitación en pequeñas especies: perros y gatos. Editorial El Manual Moderno. </t>
  </si>
  <si>
    <t>https://ebookcentral.proquest.com/lib/utmachalasp/reader.action?ppg=1&amp;docID=3214471&amp;tm=1538308597565</t>
  </si>
  <si>
    <t xml:space="preserve">Sopena Juncosa, Joaquín J. . (2009). Manejo de heridas y principios de cirugía plástica en pequeños animales. Servet editorial - Grupo Asís Biomedia S.L. </t>
  </si>
  <si>
    <t>https://ebookcentral.proquest.com/lib/utmachalasp/reader.action?ppg=1&amp;docID=4908991&amp;tm=1538308649572</t>
  </si>
  <si>
    <t xml:space="preserve">Cartagena Albertus, Juan Carlos . (2011). Oncología veterinaria: manuales clínicos por especialidades. Servet editorial - Grupo Asís Biomedia S.L. </t>
  </si>
  <si>
    <t>https://ebookcentral.proquest.com/lib/utmachalasp/reader.action?ppg=1&amp;docID=4909008&amp;tm=1538308764727</t>
  </si>
  <si>
    <t>MVZ.7.02</t>
  </si>
  <si>
    <t>INMUNOLOGIA</t>
  </si>
  <si>
    <t xml:space="preserve">Fariñas Guerrero, Fernando (2015). Casos clínicos de inmunología en pequeños animales. Argentina: Editorial Inter-Médica. </t>
  </si>
  <si>
    <t>BCA02039</t>
  </si>
  <si>
    <t xml:space="preserve">Gutiérrez Pabello, José Ángel (2010). Inmunología veterinaria. México: Manual Moderno. </t>
  </si>
  <si>
    <t>BCA01323</t>
  </si>
  <si>
    <t>BCA01323.1</t>
  </si>
  <si>
    <t xml:space="preserve">Doménech, Gómez, Ana, et al.. (2017). Manual gráfico de inmunología y enfermedades infecciosas en vacuno. Servet editorial - Grupo Asís Biomedia S.L., 2017. </t>
  </si>
  <si>
    <t>https://ebookcentral.proquest.com/lib/utmachalasp/detail.action?docID=5213695.</t>
  </si>
  <si>
    <t>MVZ.7.03</t>
  </si>
  <si>
    <t>CLINICA DE ESPECIES MAYORES</t>
  </si>
  <si>
    <t xml:space="preserve">Acha, Pedro N. (2003). Zoonosis y enfermedades transmisibles comunes al hombre y a los animales. EE.UU: Organizacion Panamericana de la Salud. </t>
  </si>
  <si>
    <t>BCA01416</t>
  </si>
  <si>
    <t xml:space="preserve">Fernández Sánchez, Manuel (2013). El periparto de la vaca. España: Servet. </t>
  </si>
  <si>
    <t>BCA02152</t>
  </si>
  <si>
    <t>MVZ.7.04</t>
  </si>
  <si>
    <t>PORCINOTECNIA</t>
  </si>
  <si>
    <t xml:space="preserve">Muirhead, Michael R. (2001). Manejo sanitario y tratamiento de las enfermedades del cerdo. Argentina: Intermédica. </t>
  </si>
  <si>
    <t>BCA01230</t>
  </si>
  <si>
    <t xml:space="preserve">Sanmiguel, Luis (2008). Manual de crianza de animales. España: Lexus Editores. </t>
  </si>
  <si>
    <t>BCA01130</t>
  </si>
  <si>
    <t>MVZ.7.05</t>
  </si>
  <si>
    <t>ENFERMEDADES INFECCIOSAS II</t>
  </si>
  <si>
    <t xml:space="preserve">Muñoz Rascón, Pilar, (2015). Manual clínico del perro y el gato. España: Elsevier. </t>
  </si>
  <si>
    <t>BCA02053</t>
  </si>
  <si>
    <t xml:space="preserve">Soria Parra, Manuel (2013). Enfermedades infecciosas de la reproducción bovina. Ecuador: Universidad de Cuenca Facultad de Ciencias Agropecuarias. </t>
  </si>
  <si>
    <t>BCA02054</t>
  </si>
  <si>
    <t xml:space="preserve">Prieto, Suárez, Cinta, et al.. (2017). Enfermedades infecciosas del ganado porcino. Servet editorial. </t>
  </si>
  <si>
    <t>https://ebookcentral.proquest.com/lib/utmachalasp/detail.action?docID=5213688</t>
  </si>
  <si>
    <t>MVZ.7.06</t>
  </si>
  <si>
    <t>AVICULTURA II</t>
  </si>
  <si>
    <t xml:space="preserve">Damerow Gail (2011). Guía de la cría de pollos y gallinas. Ediciones Omega. </t>
  </si>
  <si>
    <t>BCA02219</t>
  </si>
  <si>
    <t>MVZ.7.07</t>
  </si>
  <si>
    <t xml:space="preserve">McDaniel, Carl (2016). Investigación de mercados. México: Cengage Learning. </t>
  </si>
  <si>
    <t xml:space="preserve">Fischer De La Vega, Laura (2011). Mercadotecnia. México: McGraw-Hill Interamericana. </t>
  </si>
  <si>
    <t xml:space="preserve">Ricardo Hoyos Ballesteros. (2016). Branding: el arte de marcar corazones. Ecoe Ediciones. </t>
  </si>
  <si>
    <t>https://ebookcentral.proquest.com/lib/utmachalasp/reader.action?ppg=1&amp;docID=4536720&amp;tm=1538145743667</t>
  </si>
  <si>
    <t>MVZ.7.08</t>
  </si>
  <si>
    <t xml:space="preserve">Rodríguez Vargas, Pedro José (2013). El emprendimiento. Ecuador: Edición Offset Malena. </t>
  </si>
  <si>
    <t>BCA01805</t>
  </si>
  <si>
    <t>MVZ.7.09</t>
  </si>
  <si>
    <t>APICULTURA</t>
  </si>
  <si>
    <t xml:space="preserve">Maza Valle, Favián (2012). Compilación de apicultura. Ecuador: Ciencias Agropecuarias de la UTMACH. </t>
  </si>
  <si>
    <t>BCA01658</t>
  </si>
  <si>
    <t>BCA01658.1</t>
  </si>
  <si>
    <t>MVZ.7.10</t>
  </si>
  <si>
    <t xml:space="preserve">Tenorio Ambrossi Rodrigo (2010). Niños calles y cotidianidades. Editorial El Conejo. </t>
  </si>
  <si>
    <t>BCA00295</t>
  </si>
  <si>
    <t xml:space="preserve">Murillo Carrión Rodrigo (2013). Otro buen vivir. Universidad Técnica de Machala. </t>
  </si>
  <si>
    <t>BCA00296</t>
  </si>
  <si>
    <t>BCA00296.1</t>
  </si>
  <si>
    <t>BCA00296.2</t>
  </si>
  <si>
    <t>BCA00296.3</t>
  </si>
  <si>
    <t>BCA00296.4</t>
  </si>
  <si>
    <t>BCA00296.5</t>
  </si>
  <si>
    <t>MVZ.8.01</t>
  </si>
  <si>
    <t>PATOLOGIA DE ESPECIES ACUATICAS</t>
  </si>
  <si>
    <t xml:space="preserve">Arredondo Figueroa José Luis (2011). Bases biológicas para el cultivo de organismos acuáticos de México. AGT Editor. </t>
  </si>
  <si>
    <t>BCA02256</t>
  </si>
  <si>
    <t xml:space="preserve">Castelló Francesc (2013). Piscicultura marina en Latinoamérica. Universidad de Barcelona. </t>
  </si>
  <si>
    <t>BCA01685</t>
  </si>
  <si>
    <t>BCA01685.1</t>
  </si>
  <si>
    <t>Morales Q. Vielka (2014). Guía técnica patología e inmunología de camarones penaeidos. OIRSA.</t>
  </si>
  <si>
    <t xml:space="preserve"> BCA02031</t>
  </si>
  <si>
    <t xml:space="preserve"> BCA02031.1</t>
  </si>
  <si>
    <t>MVZ.8.02</t>
  </si>
  <si>
    <t xml:space="preserve">REPRODUCCION I </t>
  </si>
  <si>
    <t xml:space="preserve">Hafez E.S.E. (2002). Reproducción e inseminación artificial en animales. McGraw-Hill Interamericana. </t>
  </si>
  <si>
    <t>BCA01160</t>
  </si>
  <si>
    <t xml:space="preserve">Soria Parra Manuel (2013). Enfermedades infecciosas de la reproducción bovina. Universidad de Cuenca Facultad de Ciencias Agropecuarias. </t>
  </si>
  <si>
    <t>MVZ.8.03</t>
  </si>
  <si>
    <t>IMAGENOLOGIA</t>
  </si>
  <si>
    <t xml:space="preserve">Agut Giménez, Amalia (2014). Diagnóstico por imagen en pequeños animales. España: Multimédica. </t>
  </si>
  <si>
    <t>BCA02163</t>
  </si>
  <si>
    <t xml:space="preserve">Schwarz, Tobias (2013). Manual de diagnóstico por imagen del tórax en pequeños animales. España: Ediciones S. </t>
  </si>
  <si>
    <t>BCA02159</t>
  </si>
  <si>
    <t xml:space="preserve">Mantis, Panagiotis (2015). Ecografía práctica en pequeños animales. España: Servet editorial. </t>
  </si>
  <si>
    <t>BCA02148</t>
  </si>
  <si>
    <t xml:space="preserve">Sánchez Salguero, Xavier (2016). Diagnóstico ecográfico en en pediatría de pequeños animales. España: Servet. </t>
  </si>
  <si>
    <t>BCA02157</t>
  </si>
  <si>
    <t xml:space="preserve">Boon, June A. (2012). Ecocardiografía veterinaria. España: Multimédica Ediciones Veterinarias. </t>
  </si>
  <si>
    <t>BCA02203</t>
  </si>
  <si>
    <t>MVZ.8.04</t>
  </si>
  <si>
    <t xml:space="preserve">Shimada Miyasaka Armando (2018). Nutrición animal. Editorial Trillas. </t>
  </si>
  <si>
    <t>BCA02144</t>
  </si>
  <si>
    <t xml:space="preserve">Shimada Miyasaka Armando (2015). Nutrición animal. Trillas. </t>
  </si>
  <si>
    <t>BCA02154</t>
  </si>
  <si>
    <t>MVZ.8.05</t>
  </si>
  <si>
    <t>CAPRINOTECNIA Y OVINOTECNIA</t>
  </si>
  <si>
    <t xml:space="preserve">Melling, Margaret (2000). Práctica ovina y caprina. Argentina: Intermédica. </t>
  </si>
  <si>
    <t>BCA01236</t>
  </si>
  <si>
    <t xml:space="preserve">Villena Fernández, Eduardo (2006). Manual práctico de ganadería. España: Grupo Cultural. </t>
  </si>
  <si>
    <t>BCA01469</t>
  </si>
  <si>
    <t>BCA01469.1</t>
  </si>
  <si>
    <t>MVZ.8.06</t>
  </si>
  <si>
    <t>PATOLOGIA AVIAR</t>
  </si>
  <si>
    <t xml:space="preserve">Randall C.J. (1989). Atlas en color de las enfermedades de las aves domésticas y de corral. McGraw-Hill Interamericana. </t>
  </si>
  <si>
    <t>BCA01243</t>
  </si>
  <si>
    <t xml:space="preserve">Jordan F.T.W. (1998). Enfermedades de las aves. Manual Moderno. </t>
  </si>
  <si>
    <t>BCA01258</t>
  </si>
  <si>
    <t xml:space="preserve">Gordon R.F. (1980). Enfermedades de las aves. Manual Moderno. </t>
  </si>
  <si>
    <t>BCA01284</t>
  </si>
  <si>
    <t>BCA01284.1</t>
  </si>
  <si>
    <t>MVZ.8.07</t>
  </si>
  <si>
    <t>EQUINOTECNIA</t>
  </si>
  <si>
    <t xml:space="preserve">Robinson, N.Edward (2012). Terapéutica actual en medicina equina volumen 1. Argentina: Intermédica. </t>
  </si>
  <si>
    <t>BCA02236</t>
  </si>
  <si>
    <t xml:space="preserve">Robinson, N.Edward (2012). Terapéutica actual en medicina equina volumen 2. Argentina: Intermédica. </t>
  </si>
  <si>
    <t>BCA02237</t>
  </si>
  <si>
    <t xml:space="preserve">Hayes, Karen E. N. (2017). Primeros auxilios y cuidados del caballo. España: Editorial Hispano Europea. </t>
  </si>
  <si>
    <t>BCA02213</t>
  </si>
  <si>
    <t>MVZ.8.08</t>
  </si>
  <si>
    <t>MANEJO DE ZOOCRIADEROS</t>
  </si>
  <si>
    <t xml:space="preserve">Ruppert, Edward E. (1996). Zoología de los invertebrados. México: McGraw-Hill Interamericana Editores. </t>
  </si>
  <si>
    <t>BCA02104</t>
  </si>
  <si>
    <t xml:space="preserve">Gispert, Carlos (1999). Anfibios y reptiles. España: Océano. </t>
  </si>
  <si>
    <t>BCA00468</t>
  </si>
  <si>
    <t xml:space="preserve">Gispert, Carlos (1999). Aves. España: Océano. </t>
  </si>
  <si>
    <t>BCA00469</t>
  </si>
  <si>
    <t xml:space="preserve">Haase, Ben (2011). Aves marinas de Ecuador continental. Ecuador: Gráficas Hernández. </t>
  </si>
  <si>
    <t>BCA00470</t>
  </si>
  <si>
    <t>Gispert, Carlos (1999). Mamíferos. España: Océano.</t>
  </si>
  <si>
    <t>BCA00472</t>
  </si>
  <si>
    <t>MVZ.8.09</t>
  </si>
  <si>
    <t>MVZ.9.01</t>
  </si>
  <si>
    <t>EPIDEMIOLOGIA</t>
  </si>
  <si>
    <t xml:space="preserve">Jaramillo Arango, Carlos Julio (2010). Epidemiología veterinaria. México: Manual Moderno. </t>
  </si>
  <si>
    <t>(2014). Bioestadística amigable. España: Elsevier.</t>
  </si>
  <si>
    <t xml:space="preserve"> BCA02172</t>
  </si>
  <si>
    <t xml:space="preserve">Rothman, Kenneth J... (1987). Epidemiología moderna. Ediciones Díaz de Santos. </t>
  </si>
  <si>
    <t>https://ebookcentral.proquest.com/lib/utmachalasp/detail.action?docID=3175322.</t>
  </si>
  <si>
    <t>MVZ.9.02</t>
  </si>
  <si>
    <t>REPRODUCCION II</t>
  </si>
  <si>
    <t>MVZ.9.03</t>
  </si>
  <si>
    <t>CIRUGIA DE ESPECIES MENORES</t>
  </si>
  <si>
    <t xml:space="preserve">(1990). Técnicas fundamentales en cirugía veterinaria. España: McGraw-Hill Interamericana. </t>
  </si>
  <si>
    <t>BCA01444</t>
  </si>
  <si>
    <t>BCA01444.1</t>
  </si>
  <si>
    <t>BCA01444.2</t>
  </si>
  <si>
    <t xml:space="preserve">Hickman, John (1980). Atlas de cirugía veterinaria. México: Compañía Editorial Continental. </t>
  </si>
  <si>
    <t>BCA01446</t>
  </si>
  <si>
    <t xml:space="preserve">Schebitz Munich, Horst (1979). Cirugía veterinaria. Argentina: Hemisferio Sur. </t>
  </si>
  <si>
    <t>BCA01452</t>
  </si>
  <si>
    <t>BCA01452.1</t>
  </si>
  <si>
    <t>Ammann, K. (1984). Métodos de sutura en cirugía veterinaria. México: Compañía Editorial Continental.</t>
  </si>
  <si>
    <t xml:space="preserve"> BCA01457</t>
  </si>
  <si>
    <t>MVZ.9.04</t>
  </si>
  <si>
    <t>MVZ.9.05</t>
  </si>
  <si>
    <t>PRODUCCION DE BOVINOS PARA CARNE</t>
  </si>
  <si>
    <t xml:space="preserve">Heather Smith, Thomas (2011). Guía de la cría de ganado vacuno. España: Ediciones Omega. </t>
  </si>
  <si>
    <t>BCA02015</t>
  </si>
  <si>
    <t>MVZ.9.06</t>
  </si>
  <si>
    <t>PRODUCCION DE BOVINOS PARA LECHE</t>
  </si>
  <si>
    <t xml:space="preserve">Padilla Jáuregui, Flor de María (2006). Crianza de vacas lecheras. Perú: Macro E.I.R.L. </t>
  </si>
  <si>
    <t>BCA01501</t>
  </si>
  <si>
    <t xml:space="preserve">Davis, Richard F. (1991). La vaca lechera su cuidado y explotación. México: Limusa. </t>
  </si>
  <si>
    <t>BCA01502</t>
  </si>
  <si>
    <t>BCA01502.1</t>
  </si>
  <si>
    <t xml:space="preserve">SANCHEZ GIL, LAURA; SOLORIO RIVERA, J.L.; FLORES, J.S.. (2008). FACTORES LIMITATIVOS AL DESARROLLO DEL SISTEMA FAMILIAR DE PRODUCCIÓN DE LECHE EN MICHOACAN MEJICO. CUADERNOS DE DESARROLLO RURAL. </t>
  </si>
  <si>
    <t>https://ebookcentral.proquest.com/lib/utmachalasp/reader.action?docID=3184652&amp;ppg=1&amp;query=PRODUCCION%20BOVINOS%20DE%20LECHE</t>
  </si>
  <si>
    <t>Factores limitativos al desarrollo del sistema familiar de producción de leche, en Michoacán, México, Sánchez Gil, Laura Guadalupe; Solorio Rivera, José Luis;y más  B - Pontificia Universidad Javeriana  2009</t>
  </si>
  <si>
    <t>MVZ.9.07</t>
  </si>
  <si>
    <t>SOCIOLOGIA RURAL</t>
  </si>
  <si>
    <t xml:space="preserve">Boiser Etcheverry, Sergio (2012). Reflexiones sobre los procesos territoriales en el siglo XXI. Alemania: Editorial Académica Española. </t>
  </si>
  <si>
    <t>BCA02094</t>
  </si>
  <si>
    <t xml:space="preserve">(2015). Desarrollo rural en tiempos de crisis. España: Editorial Universidad de Almería. </t>
  </si>
  <si>
    <t>BCA02085</t>
  </si>
  <si>
    <t xml:space="preserve">Ovares, Luis (1995). Fundamentos de sociología rural. Costa Rica: EUNED. </t>
  </si>
  <si>
    <t>BCA00056</t>
  </si>
  <si>
    <t>MVZ.9.08</t>
  </si>
  <si>
    <t xml:space="preserve">Zorita Lloreda, Enrique (2017). Plan de negocio. México: Alfaomega. </t>
  </si>
  <si>
    <t>BCA02234</t>
  </si>
  <si>
    <t xml:space="preserve">Torres Serrano, Clara Ximena (2001). Economía , administración y mercado agropecuarios. Colombia: Terranova. </t>
  </si>
  <si>
    <t>BCA00073</t>
  </si>
  <si>
    <t>MVZ.10.01</t>
  </si>
  <si>
    <t>SALUD PUBLICA E HIGIENE</t>
  </si>
  <si>
    <t xml:space="preserve">Armendáriz Sanz, José Luis (2017). Seguridad e higiene en la manipulación de alimentos. España: Paraninfo. </t>
  </si>
  <si>
    <t xml:space="preserve">Zurita, Jeannete (2012). Resistencia bacteriana en el Ecuador. Ecuador: Universidad Católica del Ecuador. </t>
  </si>
  <si>
    <t>BCA02208</t>
  </si>
  <si>
    <t>MVZ.10.02</t>
  </si>
  <si>
    <t>CONTROL DE CALIDAD DE PRODUCTOS PECUARIOS</t>
  </si>
  <si>
    <t xml:space="preserve">Cheftel, Jean- Claude (1977). Introducción a la bioquímica y tecnología de los alimentos. España: Acribia. </t>
  </si>
  <si>
    <t>BCA01823</t>
  </si>
  <si>
    <t xml:space="preserve">Bartels, H. (1980). Inspección veterinaria de la carne. España: Acribia. </t>
  </si>
  <si>
    <t>BCA01843</t>
  </si>
  <si>
    <t>BCA01843.1</t>
  </si>
  <si>
    <t xml:space="preserve">Meyer, Marco R. (1984). Control de calidad de productos agropecuarios. Mexico: Trillas. </t>
  </si>
  <si>
    <t>BCA01828</t>
  </si>
  <si>
    <t>MVZ.10.03</t>
  </si>
  <si>
    <t>CIRUGIA DE ESPECIES MAYORES</t>
  </si>
  <si>
    <t xml:space="preserve">Ordóñez Medina Rafael (2014). Técnicas quirúrgicas en bovinos. Editorial Trillas. </t>
  </si>
  <si>
    <t xml:space="preserve">(2012). Manual de técnicas quirúrgicas y anestésicas en la clínica equina. Grupo Asís Biomedia. </t>
  </si>
  <si>
    <t>MVZ.10.04</t>
  </si>
  <si>
    <t>PROYECTOS PECUARIOS</t>
  </si>
  <si>
    <t>Álvarez Cardona, Alberto (2014). Formulación y evaluación de proyectos agrarios. Colombia: Universidad Nacional de Colombia.</t>
  </si>
  <si>
    <t xml:space="preserve"> BCA02081</t>
  </si>
  <si>
    <t xml:space="preserve">Angulo Aguirre, Luis (2017). Proyectos formulación y evaluación. México: Alfaomega. </t>
  </si>
  <si>
    <t xml:space="preserve">Alfons Bataller. (2016). La gestión de los proyectos. Editorial UOC. </t>
  </si>
  <si>
    <t>https://basesdedatos.utmachala.edu.ec:2136/lib/utmachalasp/detail.action?docID=4570072#</t>
  </si>
  <si>
    <t>MVZ.10.05</t>
  </si>
  <si>
    <t>INDUSTRIAS CARNICAS</t>
  </si>
  <si>
    <t xml:space="preserve">Concellón Martínez Antonio (1980). Industria de la carne. Editorial Aedos. </t>
  </si>
  <si>
    <t>BCA01865</t>
  </si>
  <si>
    <t>MVZ.10.06</t>
  </si>
  <si>
    <t>INDUSTRIAS LACTEAS</t>
  </si>
  <si>
    <t xml:space="preserve">De Soroa Pineda José M. (1974). Industrias lácteas. AEDOS. </t>
  </si>
  <si>
    <t>BCA01651</t>
  </si>
  <si>
    <t>MVZ.10.07</t>
  </si>
  <si>
    <t xml:space="preserve">Hortal Alonso, Augusto (2004). Ética general de las profesiones. España: Centros Universitarios de la Compañia de Jesús. 
</t>
  </si>
  <si>
    <t>Sumiacher D Angelo, David (2014). Ética. México: Pearson Educación.</t>
  </si>
  <si>
    <t xml:space="preserve"> BCA02062</t>
  </si>
  <si>
    <t>MVZ.10.08</t>
  </si>
  <si>
    <t xml:space="preserve">Ramírez Morales, Iván (2015). Innovación tecnológica en el sector agropecuario. Ecuador: Universidad Técnica de Machala. </t>
  </si>
  <si>
    <t>BCA02030</t>
  </si>
  <si>
    <t>BCA02030.1</t>
  </si>
  <si>
    <t>BCA02030.2</t>
  </si>
  <si>
    <t xml:space="preserve">Cazull Imbert, Morayma (2012). Mejorando la gestión de la transferencia de tecnología. Alemania: Editorial Académica Española. </t>
  </si>
  <si>
    <t xml:space="preserve">Meier Helmut, M.E. (1980). Tecnología agropecuaria y forestal. España: AEDOS. </t>
  </si>
  <si>
    <t>Meier Helmut, M.E. (1985). Tecnología agropecuaria y forestal 2. España: AEDOS.</t>
  </si>
  <si>
    <t>MVZ.10.09</t>
  </si>
  <si>
    <t>MATRIZ DE EVALUACIÓN DE LA BIBLIOGRAFÍA BÁSICA QUE SE ENCUENTRAN EN LOS SYLLABUS DE LA CARRERA DE  MEDICINA VETERINARIA Y MEDICINA VETERINARIA Y ZOOTECNIA</t>
  </si>
  <si>
    <t>SYLLABUS DE LA CARRERA DE ECONOMÍA AGROPECUARIA</t>
  </si>
  <si>
    <t>BIBLIOGRAFIA BÁSICA</t>
  </si>
  <si>
    <t>BASES DE DATOS   E LIBRO</t>
  </si>
  <si>
    <t>EA.3.01</t>
  </si>
  <si>
    <t>MICROECONOMIA II</t>
  </si>
  <si>
    <t xml:space="preserve">Salvatore, Dominick (2009). Microeconomía. México: McGraw-Hill Interamericana. </t>
  </si>
  <si>
    <t>BCA01981</t>
  </si>
  <si>
    <t xml:space="preserve">Hirshleifer, Jack (2000). Microeconomía. Mexico: Prentice-Hall Hispanoamericana. </t>
  </si>
  <si>
    <t>BG00108</t>
  </si>
  <si>
    <t>Libro tiene que estar en la Biblioteca de la UACA</t>
  </si>
  <si>
    <t>EA.3.02</t>
  </si>
  <si>
    <t xml:space="preserve">Mora Zambrano, Armando (2003). Matemática financieras. Colombia: McGraw-Hill Interamericana. </t>
  </si>
  <si>
    <t>EA.3.03</t>
  </si>
  <si>
    <t>RECURSOS NATURALES RENOVABLES Y PRODUCCION AGROPECUARIA</t>
  </si>
  <si>
    <t>BCA00318</t>
  </si>
  <si>
    <t>BCA00318.1</t>
  </si>
  <si>
    <t>BCA00318.2</t>
  </si>
  <si>
    <t>BCA00318.3</t>
  </si>
  <si>
    <t>BCA00318.4</t>
  </si>
  <si>
    <t>BCA00318.5</t>
  </si>
  <si>
    <t>BCA00318.6</t>
  </si>
  <si>
    <t>BCA00318.7</t>
  </si>
  <si>
    <t>BCA00318.8</t>
  </si>
  <si>
    <t>BCA00318.9</t>
  </si>
  <si>
    <t xml:space="preserve">Doménech . (2010). Huella ecológica y desarrollo sostenible. AENOR. </t>
  </si>
  <si>
    <t>https://eva.udelar.edu.uy/pluginfile.php/899833/mod_resource/content/1/Huella%20Ecologica%20y%20Desarrollo%20sustentable.pdf</t>
  </si>
  <si>
    <t>Libro electrónico del año 2009</t>
  </si>
  <si>
    <t>EA.3.04</t>
  </si>
  <si>
    <t xml:space="preserve">SOCIOLOGIA RURAL </t>
  </si>
  <si>
    <t>EA.3.05</t>
  </si>
  <si>
    <t>ESTADISTICA DESCRIPTIVA</t>
  </si>
  <si>
    <t xml:space="preserve">Lind, Douglas A. (2015). Estadística aplicada a los negocios y la economía. México: McGraw-Hill Interamericana. </t>
  </si>
  <si>
    <t>BCA00829</t>
  </si>
  <si>
    <t>BCA00829.1</t>
  </si>
  <si>
    <t>EA.3.06</t>
  </si>
  <si>
    <t>INFORMATICA II</t>
  </si>
  <si>
    <t xml:space="preserve">MEDIAactive, (2016). Aprender excel 2016. México: Alfaomega. </t>
  </si>
  <si>
    <t>BCA02132</t>
  </si>
  <si>
    <t>BCA02132.1</t>
  </si>
  <si>
    <t>BCA02132.2</t>
  </si>
  <si>
    <t xml:space="preserve">Paredes Bruno, Poul (2016). Excel 2016. Perú: Macro E.I.R.L. </t>
  </si>
  <si>
    <t>BCA02227</t>
  </si>
  <si>
    <t xml:space="preserve">Orbegozo Arana, Borja (2016). Access 2016. México: Alfaomega. </t>
  </si>
  <si>
    <t>BCA02242</t>
  </si>
  <si>
    <t xml:space="preserve">Díez Lerma, José Luis (2013). Microsoft powerpoint 2013. España: Ediciones Eni. </t>
  </si>
  <si>
    <t>BCA01906</t>
  </si>
  <si>
    <t>EA.3.07</t>
  </si>
  <si>
    <t>INGLES TECNICO II</t>
  </si>
  <si>
    <t xml:space="preserve">Torres Serrano Clara Ximena (2001). Producción agrícola 2. Terranova. </t>
  </si>
  <si>
    <t>BCA00083</t>
  </si>
  <si>
    <t>Existen libros de Inglés actualizados</t>
  </si>
  <si>
    <t xml:space="preserve">Torres Serrano Clara Ximena (2001). Economía , administración y mercado agropecuarios. Terranova. </t>
  </si>
  <si>
    <t xml:space="preserve">Samuelson Paul A. (2002). Economía. McGraw-Hill Interamericana. </t>
  </si>
  <si>
    <t>BCA00072</t>
  </si>
  <si>
    <t xml:space="preserve">Ballestero Enrique (1991). Economía de la empresa agraria y alimentaria. Ediciones Mundi-Prensa. </t>
  </si>
  <si>
    <t>BCA00074</t>
  </si>
  <si>
    <t xml:space="preserve">Torres Serrano Clara Ximena (2001). Producción Agrícola 1. Terranova. </t>
  </si>
  <si>
    <t xml:space="preserve">Cramer Gail L. (1992). Economía agrícola y agroempresas. Continental. </t>
  </si>
  <si>
    <t>BCA00077</t>
  </si>
  <si>
    <t>BCA00077.1</t>
  </si>
  <si>
    <t>EA.4.01</t>
  </si>
  <si>
    <t>MACROECONOMIA I</t>
  </si>
  <si>
    <t xml:space="preserve">Mankiw N. Gregory (2015). Macroeconomía. Cengage Learning Editores. </t>
  </si>
  <si>
    <t>BCA00282</t>
  </si>
  <si>
    <t xml:space="preserve"> Samuelson Paul A. (2008). Economía. McGraw-Hill Interamericana. </t>
  </si>
  <si>
    <t>BCA01980</t>
  </si>
  <si>
    <t>EA.4.02</t>
  </si>
  <si>
    <t>ECOLOGIA AGROPECUARIA</t>
  </si>
  <si>
    <t>EA.4.03</t>
  </si>
  <si>
    <t>ADMINISTRACION AGROPECUARIA</t>
  </si>
  <si>
    <t>EA.4.04</t>
  </si>
  <si>
    <t>MERCADEO Y COMERCIALIZACION AGROPECUARIA</t>
  </si>
  <si>
    <t xml:space="preserve">Maldonado, Pinto, Jorge Enrique.. (2010). Herramientas gerenciales: visión globalizada de la comercialización.. Universidad Complutense de Madrid. </t>
  </si>
  <si>
    <t>https://ebookcentral.proquest.com/lib/utmachalasp/detail.action?docID=3199124.</t>
  </si>
  <si>
    <t xml:space="preserve">Pérez, Aguilera, Fermín . (2013). Manual creación y gestión de microempresas: comercialización de productos y servicios en pequeños negocios o microempresas. Editorial CEP. </t>
  </si>
  <si>
    <t>https://ebookcentral.proquest.com/lib/utmachalasp/detail.action?docID=3216952.</t>
  </si>
  <si>
    <t xml:space="preserve">Pérez, Aguilera, Fermín . (2017). Comercialización de productos y servicios en pequeños negocios o microempresas: MF1790_3. Editorial CEP. </t>
  </si>
  <si>
    <t>https://ebookcentral.proquest.com/lib/utmachalasp/detail.action?docID=5213988</t>
  </si>
  <si>
    <t>EA.4.05</t>
  </si>
  <si>
    <t>ANALISIS DEL SECTOR AGROPECUARIO DEL ECUADOR</t>
  </si>
  <si>
    <t xml:space="preserve">Sánchez, Rafael Marcos.. (2011). Análisis del impacto del tratado de libre comercio de América del Norte (TLCAN) en el sector agropecuario mexicano. Universidad Complutense de Madrid. </t>
  </si>
  <si>
    <t>https://ebookcentral.proquest.com/lib/utmachalasp/detail.action?docID=3197833.</t>
  </si>
  <si>
    <t>EA.4.06</t>
  </si>
  <si>
    <t>ESTADISTICA INFERENCIAL</t>
  </si>
  <si>
    <t>Devore, Jay L. (2016). Probabilidad y estadística para ingeniería y ciencias. México: Cengage Learning.</t>
  </si>
  <si>
    <t xml:space="preserve">Inmaculada Espejo Miranda, F. Fernández Palacín, and M.A. López Sánchez. (2016). Inferencia estadística: teoría y problemas (2a. ed.). Servicio de Publicaciones de la Universidad de Cádiz. </t>
  </si>
  <si>
    <t>https://ebookcentral.proquest.com/lib/utmachalasp/detail.action?docID=4626891</t>
  </si>
  <si>
    <t>EA.4.07</t>
  </si>
  <si>
    <t xml:space="preserve">Desclaude Georges (1979). La empresa agraria y su gestión. Ediciones Mundi-Prensa. </t>
  </si>
  <si>
    <t>BCA00078</t>
  </si>
  <si>
    <t>BCA00078.1</t>
  </si>
  <si>
    <t xml:space="preserve">Bernanke Ben S. (2007). Macroeconomía. McGraw-Hill Interamericana. </t>
  </si>
  <si>
    <t>BCA00088</t>
  </si>
  <si>
    <t xml:space="preserve">Oxenden Clive (1997). American english file. Oxford. </t>
  </si>
  <si>
    <t>BCA00100</t>
  </si>
  <si>
    <t>BCA00100.1</t>
  </si>
  <si>
    <t>EA.5.01</t>
  </si>
  <si>
    <t>MACROECONOMIA II</t>
  </si>
  <si>
    <t xml:space="preserve">Mankiw, N. Gregory (2015). Macroeconomía. México: Cengage Learning Editores. </t>
  </si>
  <si>
    <t xml:space="preserve">Dornbusch, Rudiger (2015). Macroeconomía. México: McGraw-Hill Interamericana Editores. </t>
  </si>
  <si>
    <t>BCA00832</t>
  </si>
  <si>
    <t>EA.5.02</t>
  </si>
  <si>
    <t xml:space="preserve">ECONOMETRIA </t>
  </si>
  <si>
    <t xml:space="preserve">Gujarati, Damodar N. (2010). Econometría. México: McGraw-Hill Interamericana. </t>
  </si>
  <si>
    <t>BCA02057</t>
  </si>
  <si>
    <t>EA.5.03</t>
  </si>
  <si>
    <t>ADMINISTRACION FINANCIERA</t>
  </si>
  <si>
    <t xml:space="preserve">Block, Stanley B. (2013). Fundamentos de administración financiera. México: McGraw-Hill Interamericana. </t>
  </si>
  <si>
    <t>BCA02033</t>
  </si>
  <si>
    <t>EA.5.04</t>
  </si>
  <si>
    <t>MARKETING AGROALIMENTARIO</t>
  </si>
  <si>
    <t xml:space="preserve">FISCHER, L. ESPEJO, J. . (2011). Mercadotecnia. . Mc Graw Hill. México. . </t>
  </si>
  <si>
    <t>https://www.academia.edu/18897949/Libro_Mercadotecnia_Laura_Fischer_y_Jorge_Espejo</t>
  </si>
  <si>
    <t>Existe libro en biblioteca UACA BCA02055</t>
  </si>
  <si>
    <t>Mercadotecnia [texto impreso] / Fischer De La Vega, Laura, Autor; Espejo Callado, Jorge, Autor. - 4 ed.. - México D.F. [México] : McGraw-Hill Interamericana, 2011.</t>
  </si>
  <si>
    <t>EA.5.05</t>
  </si>
  <si>
    <t>Existe libro en biblioteca UACA BCA01965   (2 ejemplares)</t>
  </si>
  <si>
    <t>Economía de la empresa agroalimentaria [texto impreso] / Ramón, Alonso Sebastián, Autor; Serrano Bermejo, Arturo, Autor. - 3.ed. - Madrid [España] : Ediciones Mundi-Prensa, 2008.</t>
  </si>
  <si>
    <t>EA.5.06</t>
  </si>
  <si>
    <t>MUESTREO</t>
  </si>
  <si>
    <t xml:space="preserve">Lind Douglas A. (2015). Estadística aplicada a los negocios y la economía. McGraw-Hill Interamericana. </t>
  </si>
  <si>
    <t xml:space="preserve">De la Garza García, Jorge (2013). Análisis estadístico multivariante. México: McGraw-Hill Interamericana Editores. </t>
  </si>
  <si>
    <t>BCA02191</t>
  </si>
  <si>
    <t>EA.5.07</t>
  </si>
  <si>
    <t xml:space="preserve">MEDIAactive, (2017). Aprender autocad 2017. México: Alfaomega. </t>
  </si>
  <si>
    <t>BCA02133</t>
  </si>
  <si>
    <t>BCA02133.1</t>
  </si>
  <si>
    <t>Soriano Doménech, Roberto (2016). Project 2016. México: Alfaomega.</t>
  </si>
  <si>
    <t>EA.5.08</t>
  </si>
  <si>
    <t>EA.5.09</t>
  </si>
  <si>
    <t xml:space="preserve">Antonio Socías Salvá. (2006). El Comercio Justo: Implicaciones económicas y solidarias. CIRIEC. </t>
  </si>
  <si>
    <t>EA.6.01</t>
  </si>
  <si>
    <t>ECONOMIA INTERNACIONAL</t>
  </si>
  <si>
    <t>Madrid RIOFRÍO, J.. (2000). Mercadeo, Calidad y Presentación del Banano. Editorial Cultura S.A.</t>
  </si>
  <si>
    <t>https://fedexpor.com</t>
  </si>
  <si>
    <t>EA.6.02</t>
  </si>
  <si>
    <t>ECONOMETRIA APLICADA</t>
  </si>
  <si>
    <t>EA.6.03</t>
  </si>
  <si>
    <t>POLITICA ECONOMICA</t>
  </si>
  <si>
    <t xml:space="preserve">(2010). Política económica. España: McGraw-Hill Interamericana. </t>
  </si>
  <si>
    <t>BCA02106</t>
  </si>
  <si>
    <t>Dornbusch, Rudiger (2015). Macroeconomía. México: McGraw-Hill Interamericana Editores.</t>
  </si>
  <si>
    <t>EA.6.04</t>
  </si>
  <si>
    <t>ECONOMIA DE LA EMPRESA AGROPECUARIA</t>
  </si>
  <si>
    <t xml:space="preserve">Ramón, Alonso Sebastián (2008). Economía de la empresa agroalimentaria. España: Ediciones Mundi-Prensa. </t>
  </si>
  <si>
    <t>BCA01965</t>
  </si>
  <si>
    <t>BCA01965.1</t>
  </si>
  <si>
    <t>EA.6.05</t>
  </si>
  <si>
    <t xml:space="preserve">Casado, María (2014). La declaración universal sobre bioética y derechos humanos de la Unesco y la discapacidad. España: Universidad de Barcelona. </t>
  </si>
  <si>
    <t>BCA01964</t>
  </si>
  <si>
    <t>BCA01964.1</t>
  </si>
  <si>
    <t>EA.6.06</t>
  </si>
  <si>
    <t xml:space="preserve">Gutiérrez Pulido Humberto (2012). Análisis y diseño de experimentos. McGraw-Hill Interamericana. </t>
  </si>
  <si>
    <t>EA.6.07</t>
  </si>
  <si>
    <t>EA.6.08</t>
  </si>
  <si>
    <t xml:space="preserve">Secretaria Nacional de Planificación y Desarrollo, (2014). Plan nacional buen vivir 2013 - 2017. Ecuador: Secretaría Nacional de Planificación y Desarrollo. </t>
  </si>
  <si>
    <t>BCA00290</t>
  </si>
  <si>
    <t xml:space="preserve">Administración de compras: adquisiciones y abastecimiento. (2014). Administración de compras: adquisiciones y abastecimiento. Grupo Editorial Patria. </t>
  </si>
  <si>
    <t>https://ebookcentral.proquest.com/lib/utmachalasp/detail.action?docID=4507759</t>
  </si>
  <si>
    <t>EA.7.01</t>
  </si>
  <si>
    <t>FINANZAS CORPORATIVAS INTERNACIONALES</t>
  </si>
  <si>
    <t xml:space="preserve">Ortiz Anaya, Héctor (2017). Finanzas básicas para no financieros. México: Cengage Learning.
</t>
  </si>
  <si>
    <t>BCA02112</t>
  </si>
  <si>
    <t>EA.7.02</t>
  </si>
  <si>
    <t>INVESTIGACION OPERATIVA I</t>
  </si>
  <si>
    <t xml:space="preserve">Hillier, Frederick S. (2010). Introducción a la investigación de operaciones. México: McGraw-Hill Interamericana Editores. </t>
  </si>
  <si>
    <t>BCA02107</t>
  </si>
  <si>
    <t>EA.7.03</t>
  </si>
  <si>
    <t>ANALISIS ECONOMICO DE POLITICAS AGRICOLAS</t>
  </si>
  <si>
    <t xml:space="preserve">(2010). Política económica. España: McGraw-Hill Interamericana. 
</t>
  </si>
  <si>
    <t xml:space="preserve">Samuelson, Paul A. (2002). Economía. España: McGraw-Hill Interamericana. </t>
  </si>
  <si>
    <t>EA.7.04</t>
  </si>
  <si>
    <t>COMERCIO INTERNACIONAL</t>
  </si>
  <si>
    <t xml:space="preserve">Houck, James P. (2014). Comercio exterior agrario. España: Ediciones Mundi-Prensa. </t>
  </si>
  <si>
    <t>BCA01970</t>
  </si>
  <si>
    <t>EA.7.05</t>
  </si>
  <si>
    <t>MICRO, PEQUEÑA Y MEDIANA EMPRESA I (MIPYMES)</t>
  </si>
  <si>
    <t xml:space="preserve">Petrick, Joseph A. (1997). Calidad total en la dirección de recursos humanos. España: Gestión 2000. </t>
  </si>
  <si>
    <t>BCA02002</t>
  </si>
  <si>
    <t xml:space="preserve">Castro Abancéns, Ignacio (2014). Creación de empresas para emprendedores. España: Ediciones Pirámide. </t>
  </si>
  <si>
    <t xml:space="preserve">Ricketts, Cliff (2000). Introducción al negocio de la agricultura. España: Paraninfo. </t>
  </si>
  <si>
    <t>BCA02018</t>
  </si>
  <si>
    <t>BCA02018.1</t>
  </si>
  <si>
    <t xml:space="preserve">Murcia, Hector H. (1995). Estrategias modernas para hacer proyectos de creación y desarrollo de empresas agropecuarias. Colombia: Universidad Nacional de Colombia. </t>
  </si>
  <si>
    <t>BCA01795</t>
  </si>
  <si>
    <t xml:space="preserve">Ten Brinke, Henk W. (1996). Administración de empresas agropecuarias. Mexico: Trillas. </t>
  </si>
  <si>
    <t>BCA01829</t>
  </si>
  <si>
    <t>BCA01829.1</t>
  </si>
  <si>
    <t xml:space="preserve">Brizz, Julián (2012). Las redes de cadenas de valor alimentarias en el siglo XXI. España: Agrícola Española S.A.. </t>
  </si>
  <si>
    <t>BCA02095</t>
  </si>
  <si>
    <t>EA.7.06</t>
  </si>
  <si>
    <t>GESTION DE LA CALIDAD</t>
  </si>
  <si>
    <t xml:space="preserve">Riofrío Sáenz, José (2002). Bases para la gestión de calidad en productos hortifrutícolas. Ecuador: Produción Gráfica. </t>
  </si>
  <si>
    <t>BCA01804</t>
  </si>
  <si>
    <t xml:space="preserve">José Manuel Cortés. (2017). Sistemas de gestión de calidad (ISO 9001:2015). ICB. </t>
  </si>
  <si>
    <t>https://ebookcentral.proquest.com/lib/utmachalasp/reader.action?docID=5349794&amp;query=Gestion+de+la+calidad</t>
  </si>
  <si>
    <t>EA.7.07</t>
  </si>
  <si>
    <t>DESARROLLO ECONOMICO SOSTENIBLE</t>
  </si>
  <si>
    <t xml:space="preserve">Ricardo Fernández García. (2013). La dimensión económica del desarrollo sostenible. ECU. </t>
  </si>
  <si>
    <t>https://ebookcentral.proquest.com/lib/utmachalasp/detail.action?docID=3214969.</t>
  </si>
  <si>
    <t xml:space="preserve">José R. Dadón, , Juan I. Oldani, , and María Cecilia Rodríguez. (2014). Ambiente, desarrollo y sociedad. Ediciones del Aula Taller. </t>
  </si>
  <si>
    <t>https://ebookcentral.proquest.com/lib/utmachalasp/detail.action?docID=3219633</t>
  </si>
  <si>
    <t>EA.7.08</t>
  </si>
  <si>
    <t xml:space="preserve">Cordero, Fernando (c2012). Ley orgánica de la economía popular y socilidaria y del sector financiero popular y solidario. </t>
  </si>
  <si>
    <t>BCM00936</t>
  </si>
  <si>
    <t xml:space="preserve">Corporación de Estudios y Publicaciones, (c2013). Constitución de la república del Ecuador. Ecuador: Corporación de Estudios y Publicaciones. </t>
  </si>
  <si>
    <t>BCM00634</t>
  </si>
  <si>
    <t>EA.8.01</t>
  </si>
  <si>
    <t>GESTION ESTRATEGICA AGROEMPRESARIAL</t>
  </si>
  <si>
    <t xml:space="preserve">ARMIJOS, MARIANELA . CEPAL. New York. 103p.. (2009). Manual de planificación estratégica e indicadores de desempeño. Cepal. </t>
  </si>
  <si>
    <t>http://www.centa.gob.sv</t>
  </si>
  <si>
    <t>EA.8.02</t>
  </si>
  <si>
    <t>INVESTIGACION OPERATIVA II</t>
  </si>
  <si>
    <t>Hillier, Frederick S. (2010). Introducción a la investigación de operaciones. México: McGraw-Hill Interamericana Editores.</t>
  </si>
  <si>
    <t xml:space="preserve"> BCA02107</t>
  </si>
  <si>
    <t>EA.8.03</t>
  </si>
  <si>
    <t>ECONOMIA DE LA PRODUCCION AGROPECUARIA</t>
  </si>
  <si>
    <t>Carrillo, H. M. M. . (2010). El sector agropecuario mexicano: antecedentes recientes y perspectivas.. Instituto Politécnico Nacional .</t>
  </si>
  <si>
    <t xml:space="preserve"> https://ebookcentral.proquest.com</t>
  </si>
  <si>
    <t xml:space="preserve">(2015). Implantación de cultivos en agricultura convencional y ecológica. España: Sintesis. </t>
  </si>
  <si>
    <t xml:space="preserve">Palomino Torres, Alberto (2010). Granja integral autosuficiente. Colombia: Fundación Hogares Juveniles Campesinos. </t>
  </si>
  <si>
    <t>BCA00513</t>
  </si>
  <si>
    <t xml:space="preserve">Torres Serrano, Clara Ximena (2010). Manual agropecuario. Colombia: Fundación Hogares Juveniles Campesinos. </t>
  </si>
  <si>
    <t>EA.8.04</t>
  </si>
  <si>
    <t>AGRONEGOCIOS</t>
  </si>
  <si>
    <t xml:space="preserve">Bishop, C.E. (1991). Introducción al análisis de la economía agrícola. México: Limusa. </t>
  </si>
  <si>
    <t>BCA00080</t>
  </si>
  <si>
    <t>BCA00080.1</t>
  </si>
  <si>
    <t xml:space="preserve">Cramer, Gail L. (1992). Economía agrícola y agroempresas. México: Continental. </t>
  </si>
  <si>
    <t xml:space="preserve">Ballestero, Enrique (1991). Economía de la empresa agraria y alimentaria. España: Ediciones Mundi-Prensa. </t>
  </si>
  <si>
    <t>EA.8.05</t>
  </si>
  <si>
    <t>MICRO, PEQUEÑA Y MEDIANA EMPRESA II (MIPYMES)</t>
  </si>
  <si>
    <t xml:space="preserve">Kay, Ronald D. (1986). Administración agrícola y ganadera. México: Compañía Editorial Continental. </t>
  </si>
  <si>
    <t>BCA01811</t>
  </si>
  <si>
    <t>EA.8.06</t>
  </si>
  <si>
    <t>FORMULACION DE PROYECTOS AGROPECUARIOS I</t>
  </si>
  <si>
    <t xml:space="preserve">Álvarez Cardona, Alberto (2014). Formulación y evaluación de proyectos agrarios. Colombia: Universidad Nacional de Colombia. </t>
  </si>
  <si>
    <t>BCA02081</t>
  </si>
  <si>
    <t xml:space="preserve">Izar Landeta, Juan Manuel (2016). Gestión y evaluación de proyectos. México: Cengage Learning Editores. </t>
  </si>
  <si>
    <t>BCA02125</t>
  </si>
  <si>
    <t>EA.8.07</t>
  </si>
  <si>
    <t>METODOLOGIA DE CADENAS PRODUCTIVAS</t>
  </si>
  <si>
    <t>EA.8.08</t>
  </si>
  <si>
    <t xml:space="preserve">Flórez Serrano, Javier (2012). Agricultura ecológica. España: Ediciones Mundi-Prensa. </t>
  </si>
  <si>
    <t>BCA01925</t>
  </si>
  <si>
    <t>BCA01925.1</t>
  </si>
  <si>
    <t>EA.9.01</t>
  </si>
  <si>
    <t xml:space="preserve">AVALUOS Y PERITAJES AGROPECUARIOS </t>
  </si>
  <si>
    <t xml:space="preserve"> BCA02059</t>
  </si>
  <si>
    <t xml:space="preserve"> BCA02059.1</t>
  </si>
  <si>
    <t xml:space="preserve"> BCA02059.2</t>
  </si>
  <si>
    <t xml:space="preserve"> BCA02059.3</t>
  </si>
  <si>
    <t xml:space="preserve">Felipe de Lama Santos; Felipe de Lama Martín. (2017). Análisis crítico de los métodos de valoración inmobiliaria: teoría y casos prácticos. Servicio de Publicaciones de la Universidad de Cádiz. </t>
  </si>
  <si>
    <t>https://ebookcentral.proquest.com/lib/utmachalasp/detail.action?docID=5308938#</t>
  </si>
  <si>
    <t xml:space="preserve">Vicente Caballer. (2008). Valoración agraria. Mundi-Prensa. </t>
  </si>
  <si>
    <t>https://ebookcentral.proquest.com/lib/utmachalasp/detail.action?docID=3176515#</t>
  </si>
  <si>
    <t>EA.9.02</t>
  </si>
  <si>
    <t xml:space="preserve">TRANSFERENCIA DE TECNOLOGIA </t>
  </si>
  <si>
    <t>EA.9.03</t>
  </si>
  <si>
    <t xml:space="preserve">ECONOMIA AMBIENTAL </t>
  </si>
  <si>
    <t xml:space="preserve">Pérez Rodríguez, Ma. Dolores (2015). Medio ambiente y gestión forestal. España: ICB. </t>
  </si>
  <si>
    <t>BCA02143</t>
  </si>
  <si>
    <t xml:space="preserve">Joan Martínez Alier and Jordi Roca Jusmet. (2015). Economía ecológica y política ambiental. FCE - Fondo de Cultura Económica. </t>
  </si>
  <si>
    <t>https://ebookcentral.proquest.com/lib/utmachalasp/detail.action?docID=4734268#</t>
  </si>
  <si>
    <t xml:space="preserve">María de los Ángeles Barrionuevo, Arturo Mora, and Andrea Muenala. (2015). Macroeconomía y economía ambiental: un acercamiento teórico y práctico. Editorial de la Pontificia Universidad Católica del Ecuador. </t>
  </si>
  <si>
    <t>https://ebookcentral.proquest.com/lib/utmachalasp/detail.action?docID=4849750#</t>
  </si>
  <si>
    <t>EA.9.04</t>
  </si>
  <si>
    <t xml:space="preserve">ETICA PROFESIONAL </t>
  </si>
  <si>
    <t>EA.9.05</t>
  </si>
  <si>
    <t xml:space="preserve">EMPRENDIMIENTO </t>
  </si>
  <si>
    <t xml:space="preserve">Tercila Fernanda Moreno Castro. (2016). Emprendimiento y plan de negocio. RIL editores. </t>
  </si>
  <si>
    <t>https://ebookcentral.proquest.com/lib/utmachalasp/detail.action?docID=4675975</t>
  </si>
  <si>
    <t>EA.9.06</t>
  </si>
  <si>
    <t xml:space="preserve">FORMULACION DE PROYECTOS AGROPECUARIOS II </t>
  </si>
  <si>
    <t>EA.9.07</t>
  </si>
  <si>
    <t>EA.10.01</t>
  </si>
  <si>
    <t>PROYECTOS APLICADOS AGRICOLAS</t>
  </si>
  <si>
    <t xml:space="preserve">Sapag Chaín, Nassir (2011). Proyectos de inversión formulación y evaluación. Chile: Pearson Educación. 
</t>
  </si>
  <si>
    <t>BCA01971</t>
  </si>
  <si>
    <t xml:space="preserve">Varela Villegas, Rodrigo (2010). Evaluación económica de proyectos de inversión. Colombia: McGraw-Hill Interamericana. </t>
  </si>
  <si>
    <t>BCA01972</t>
  </si>
  <si>
    <t>EA.10.02</t>
  </si>
  <si>
    <t>PROYECTOS APLICADOS PECUARIOS</t>
  </si>
  <si>
    <t xml:space="preserve">Ensminger M E. (1980). Zootecnia general. El Ateneo. </t>
  </si>
  <si>
    <t>BCA01140</t>
  </si>
  <si>
    <t>BCA01140.1</t>
  </si>
  <si>
    <t xml:space="preserve">(1987). Zootecnia general. Editorial Pueblo y Educacion. </t>
  </si>
  <si>
    <t>EA.10.03</t>
  </si>
  <si>
    <t>PROYECTOS APLICADOS AGROINDUSTRIALES</t>
  </si>
  <si>
    <t xml:space="preserve">Sapag Chaín, Nassir (2011). Proyectos de inversión formulación y evaluación. Chile: Pearson Educación. </t>
  </si>
  <si>
    <t>EA.10.04</t>
  </si>
  <si>
    <t xml:space="preserve">EVALUACION DE IMPACTO AMBIENTAL </t>
  </si>
  <si>
    <t xml:space="preserve">Páez Zamora, Juan Carlos (2009). Elementos de gestión ambiental. Ecuador: AME. </t>
  </si>
  <si>
    <t>LUIS ENRIQUE SÁNCHEZ. (2011). EVALUACIÓN DE IMPACTO AMBIENTAL: CONCEPTO Y MÉTODOS. ECO-EDICIONES.</t>
  </si>
  <si>
    <t>https://www.casadellibro.com/ebook-evaluacion-del-impacto-ambiental-conceptos-y-metodos-ebook/9789586487337/2611462</t>
  </si>
  <si>
    <t>Existe libro en biblioteca UACA BCA02174</t>
  </si>
  <si>
    <t>Evaluación de impacto ambiental : guía metodológica para la redacción de estudios de impacto ambiental [texto impreso] / Granero Castro, Javier, Autor; Ferrando Sánchez, Miguel, Autor; Sánchez Arango, María, Autor; Pérez Burgos, Covadonga, Autor. - 2 ed.. - Madrid [España] : Fundación Confemetal, 2015</t>
  </si>
  <si>
    <t>EA.10.05</t>
  </si>
  <si>
    <t>INDUSTRIALIZACION DE LA PRODUCCION AGROPECUARIA</t>
  </si>
  <si>
    <t xml:space="preserve">Caldentey Albert, Pedro (2004). Comercialización de productos agrarios. España: Ediciones Mundi-Prensa. </t>
  </si>
  <si>
    <t>EA.10.06</t>
  </si>
  <si>
    <t>EVALUACION DE PROYECTOS</t>
  </si>
  <si>
    <t>Angulo Aguirre, Luis (2017). Proyectos formulación y evaluación. México: Alfaomega.</t>
  </si>
  <si>
    <t xml:space="preserve">Ortiz Anaya, Héctor (2017). Finanzas básicas para no financieros. México: Cengage Learning. </t>
  </si>
  <si>
    <t>EA.10.07</t>
  </si>
  <si>
    <t>ADMINISTRACION DEL TALENTO HUMANO</t>
  </si>
  <si>
    <t xml:space="preserve">Snell, Scott (2013). Administración de recursos humanos. México: Cengage Learning. </t>
  </si>
  <si>
    <t>BCA02244</t>
  </si>
  <si>
    <t>EA.10.08</t>
  </si>
  <si>
    <t xml:space="preserve">Tafur Portilla, Raúl (2015). Cómo hacer un proyecto de investigación. Colombia: Alfaomega. </t>
  </si>
  <si>
    <t>BCA00166</t>
  </si>
  <si>
    <t xml:space="preserve">Martin Pedro. (2018). Teletrabajo y comercio electrónico. ProQuest Ebook Central. </t>
  </si>
  <si>
    <t>https://ebookcentral.proquest.com/lib/utmachalasp/detail.action?docID=5486280</t>
  </si>
  <si>
    <t>MATRIZ DE EVALUACIÓN DE LA BIBLIOGRAFÍA BÁSICA QUE SE ENCUENTRAN EN LOS SYLLABUS DE LA CARRERA DE  ECONOMÍA AGROPECUARIA</t>
  </si>
  <si>
    <t>AÑO</t>
  </si>
  <si>
    <t>CANTIDAD</t>
  </si>
  <si>
    <t>SEGUNDO  PERIODO 2018</t>
  </si>
  <si>
    <t>RESULTADOS DEL SEGUNDO PERIODO: De las 211 bibliografías básicas propuestas en los syllabus, la biblioteca cuenta con 202 títulos que representan el 95,73%</t>
  </si>
  <si>
    <t>RESULTADOS DEL SEGUNDO PERIODO: De las 242 bibliografías básicas propuestas en los syllabus, la biblioteca cuenta con 231 títulos que representan el 95,45%</t>
  </si>
  <si>
    <t>RESULTADOS DEL SEGUNDO PERIODO: De las 223 bibliografías básicas propuestas en los syllabus, la biblioteca cuenta con 221 títulos que representan el 99,10%</t>
  </si>
  <si>
    <t>RESULTADOS DEL SEGUNDO PERIODO: De las 146 bibliografías básicas propuestas en los syllabus, la biblioteca cuenta con 137 títulos que representan el 93,84%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</si>
</sst>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51" x14ac:knownFonts="1">
    <font>
      <sz val="11"/>
      <color theme="1"/>
      <name val="Calibri"/>
      <family val="2"/>
      <scheme val="minor"/>
    </font>
    <font>
      <sz val="11"/>
      <color theme="1"/>
      <name val="Calibri"/>
      <family val="2"/>
      <scheme val="minor"/>
    </font>
    <font>
      <sz val="11"/>
      <color rgb="FF000000"/>
      <name val="Calibri"/>
      <family val="2"/>
    </font>
    <font>
      <b/>
      <sz val="11"/>
      <color rgb="FF000000"/>
      <name val="Calibri"/>
      <family val="2"/>
    </font>
    <font>
      <sz val="11"/>
      <color rgb="FF006100"/>
      <name val="Calibri"/>
      <family val="2"/>
    </font>
    <font>
      <b/>
      <sz val="10"/>
      <color rgb="FF000000"/>
      <name val="Times New Roman"/>
      <family val="1"/>
    </font>
    <font>
      <b/>
      <sz val="11"/>
      <color theme="1"/>
      <name val="Calibri"/>
      <family val="2"/>
      <scheme val="minor"/>
    </font>
    <font>
      <u/>
      <sz val="11"/>
      <color theme="10"/>
      <name val="Calibri"/>
      <family val="2"/>
      <scheme val="minor"/>
    </font>
    <font>
      <b/>
      <sz val="10"/>
      <color theme="1"/>
      <name val="Calibri"/>
      <family val="2"/>
      <scheme val="minor"/>
    </font>
    <font>
      <b/>
      <sz val="9"/>
      <color theme="1"/>
      <name val="Times New Roman"/>
      <family val="1"/>
    </font>
    <font>
      <b/>
      <sz val="11"/>
      <color theme="1"/>
      <name val="Times New Roman"/>
      <family val="1"/>
    </font>
    <font>
      <sz val="11"/>
      <color theme="1"/>
      <name val="Times New Roman"/>
      <family val="1"/>
    </font>
    <font>
      <sz val="10"/>
      <color theme="1"/>
      <name val="Times New Roman"/>
      <family val="1"/>
    </font>
    <font>
      <b/>
      <u/>
      <sz val="9"/>
      <color theme="1"/>
      <name val="Times New Roman"/>
      <family val="1"/>
    </font>
    <font>
      <b/>
      <sz val="10"/>
      <color theme="1"/>
      <name val="Times New Roman"/>
      <family val="1"/>
    </font>
    <font>
      <u/>
      <sz val="10"/>
      <color theme="1"/>
      <name val="Times New Roman"/>
      <family val="1"/>
    </font>
    <font>
      <sz val="9"/>
      <color theme="1"/>
      <name val="Times New Roman"/>
      <family val="1"/>
    </font>
    <font>
      <u/>
      <sz val="8"/>
      <color theme="1"/>
      <name val="Times New Roman"/>
      <family val="1"/>
    </font>
    <font>
      <u/>
      <sz val="11"/>
      <color theme="1"/>
      <name val="Times New Roman"/>
      <family val="1"/>
    </font>
    <font>
      <b/>
      <sz val="8"/>
      <color theme="1"/>
      <name val="Times New Roman"/>
      <family val="1"/>
    </font>
    <font>
      <sz val="12"/>
      <color theme="1"/>
      <name val="Times New Roman"/>
      <family val="1"/>
    </font>
    <font>
      <sz val="10"/>
      <color indexed="72"/>
      <name val="Times New Roman"/>
      <family val="1"/>
    </font>
    <font>
      <sz val="10"/>
      <color rgb="FF000000"/>
      <name val="Times New Roman"/>
      <family val="1"/>
    </font>
    <font>
      <sz val="10"/>
      <name val="Times New Roman"/>
      <family val="1"/>
    </font>
    <font>
      <sz val="9"/>
      <name val="Times New Roman"/>
      <family val="1"/>
    </font>
    <font>
      <sz val="8"/>
      <name val="Times New Roman"/>
      <family val="1"/>
    </font>
    <font>
      <sz val="9"/>
      <color rgb="FF000000"/>
      <name val="Times New Roman"/>
      <family val="1"/>
    </font>
    <font>
      <b/>
      <sz val="10"/>
      <color theme="1"/>
      <name val="Arial"/>
      <family val="2"/>
    </font>
    <font>
      <b/>
      <sz val="8"/>
      <color theme="1"/>
      <name val="Arial"/>
      <family val="2"/>
    </font>
    <font>
      <sz val="10"/>
      <color theme="1"/>
      <name val="Arial"/>
      <family val="2"/>
    </font>
    <font>
      <sz val="10"/>
      <color indexed="72"/>
      <name val="Arial"/>
      <family val="2"/>
    </font>
    <font>
      <sz val="8"/>
      <name val="Arial"/>
      <family val="2"/>
    </font>
    <font>
      <sz val="9"/>
      <name val="Arial"/>
      <family val="2"/>
    </font>
    <font>
      <sz val="10"/>
      <color rgb="FF000000"/>
      <name val="Arial"/>
      <family val="2"/>
    </font>
    <font>
      <sz val="10"/>
      <name val="Arial"/>
      <family val="2"/>
    </font>
    <font>
      <u/>
      <sz val="9"/>
      <color rgb="FF0070C0"/>
      <name val="Calibri"/>
      <family val="2"/>
      <scheme val="minor"/>
    </font>
    <font>
      <sz val="9"/>
      <color rgb="FF5759A5"/>
      <name val="Arial"/>
      <family val="2"/>
    </font>
    <font>
      <b/>
      <sz val="9"/>
      <color theme="1"/>
      <name val="Arial"/>
      <family val="2"/>
    </font>
    <font>
      <sz val="10"/>
      <color indexed="72"/>
      <name val="Arial Narrow"/>
      <family val="2"/>
    </font>
    <font>
      <sz val="10"/>
      <color indexed="72"/>
      <name val="SansSerif"/>
      <charset val="2"/>
    </font>
    <font>
      <sz val="9"/>
      <color theme="1"/>
      <name val="Arial"/>
      <family val="2"/>
    </font>
    <font>
      <sz val="9"/>
      <color theme="1"/>
      <name val="Calibri"/>
      <family val="2"/>
      <scheme val="minor"/>
    </font>
    <font>
      <sz val="9"/>
      <name val="SansSerif"/>
      <charset val="2"/>
    </font>
    <font>
      <sz val="10"/>
      <color theme="1"/>
      <name val="Calibri"/>
      <family val="2"/>
      <scheme val="minor"/>
    </font>
    <font>
      <sz val="8"/>
      <color rgb="FF000000"/>
      <name val="Arial"/>
      <family val="2"/>
    </font>
    <font>
      <sz val="11"/>
      <color rgb="FF000000"/>
      <name val="Calibri"/>
      <family val="2"/>
      <scheme val="minor"/>
    </font>
    <font>
      <sz val="8"/>
      <color theme="1"/>
      <name val="Calibri"/>
      <family val="2"/>
      <scheme val="minor"/>
    </font>
    <font>
      <sz val="11"/>
      <name val="Calibri"/>
      <family val="2"/>
      <scheme val="minor"/>
    </font>
    <font>
      <sz val="11"/>
      <name val="SansSerif"/>
      <charset val="2"/>
    </font>
    <font>
      <sz val="8"/>
      <name val="SansSerif"/>
      <charset val="2"/>
    </font>
    <font>
      <b/>
      <sz val="9"/>
      <color rgb="FF000000"/>
      <name val="Arial Narrow"/>
      <family val="2"/>
    </font>
  </fonts>
  <fills count="18">
    <fill>
      <patternFill patternType="none"/>
    </fill>
    <fill>
      <patternFill patternType="gray125"/>
    </fill>
    <fill>
      <patternFill patternType="solid">
        <fgColor theme="0"/>
        <bgColor indexed="64"/>
      </patternFill>
    </fill>
    <fill>
      <patternFill patternType="solid">
        <fgColor rgb="FFC6EFCE"/>
        <bgColor rgb="FFC6EFCE"/>
      </patternFill>
    </fill>
    <fill>
      <patternFill patternType="solid">
        <fgColor rgb="FFFFFFFF"/>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79998168889431442"/>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tint="-0.499984740745262"/>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rgb="FFFFC000"/>
        <bgColor indexed="64"/>
      </patternFill>
    </fill>
  </fills>
  <borders count="5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thin">
        <color rgb="FF000000"/>
      </right>
      <top/>
      <bottom style="thin">
        <color rgb="FF000000"/>
      </bottom>
      <diagonal/>
    </border>
    <border>
      <left style="thin">
        <color rgb="FF000000"/>
      </left>
      <right/>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0" fontId="4" fillId="3" borderId="0" applyNumberFormat="0" applyBorder="0" applyAlignment="0" applyProtection="0"/>
    <xf numFmtId="0" fontId="7" fillId="0" borderId="0" applyNumberFormat="0" applyFill="0" applyBorder="0" applyAlignment="0" applyProtection="0"/>
  </cellStyleXfs>
  <cellXfs count="539">
    <xf numFmtId="0" fontId="0" fillId="0" borderId="0" xfId="0"/>
    <xf numFmtId="0" fontId="5" fillId="3" borderId="3" xfId="3" applyFont="1" applyFill="1" applyBorder="1" applyAlignment="1">
      <alignment horizontal="center" vertical="center" wrapText="1"/>
    </xf>
    <xf numFmtId="0" fontId="5" fillId="3" borderId="4" xfId="3" applyFont="1" applyFill="1" applyBorder="1" applyAlignment="1">
      <alignment horizontal="center" vertical="center" wrapText="1"/>
    </xf>
    <xf numFmtId="2" fontId="5" fillId="3" borderId="3" xfId="3" applyNumberFormat="1" applyFont="1" applyFill="1" applyBorder="1" applyAlignment="1">
      <alignment horizontal="center" vertical="center" wrapText="1"/>
    </xf>
    <xf numFmtId="0" fontId="2" fillId="0" borderId="6" xfId="2" applyBorder="1" applyAlignment="1">
      <alignment horizontal="center"/>
    </xf>
    <xf numFmtId="0" fontId="0" fillId="0" borderId="2" xfId="0" applyBorder="1" applyAlignment="1">
      <alignment horizontal="center"/>
    </xf>
    <xf numFmtId="0" fontId="2" fillId="0" borderId="7" xfId="2" applyBorder="1" applyAlignment="1">
      <alignment horizontal="center"/>
    </xf>
    <xf numFmtId="2" fontId="2" fillId="2" borderId="7" xfId="2" applyNumberFormat="1" applyFill="1" applyBorder="1" applyAlignment="1">
      <alignment horizontal="center" vertical="center"/>
    </xf>
    <xf numFmtId="0" fontId="2" fillId="0" borderId="8" xfId="2" applyBorder="1" applyAlignment="1">
      <alignment horizontal="center"/>
    </xf>
    <xf numFmtId="2" fontId="2" fillId="2" borderId="8" xfId="2" applyNumberFormat="1" applyFill="1" applyBorder="1" applyAlignment="1">
      <alignment horizontal="center"/>
    </xf>
    <xf numFmtId="2" fontId="2" fillId="0" borderId="8" xfId="2" applyNumberFormat="1" applyBorder="1" applyAlignment="1">
      <alignment horizontal="center"/>
    </xf>
    <xf numFmtId="0" fontId="2" fillId="2" borderId="8" xfId="2" applyFill="1" applyBorder="1" applyAlignment="1">
      <alignment horizontal="center"/>
    </xf>
    <xf numFmtId="2" fontId="2" fillId="2" borderId="7" xfId="1" applyNumberFormat="1" applyFont="1" applyFill="1" applyBorder="1" applyAlignment="1">
      <alignment horizontal="center" vertical="center"/>
    </xf>
    <xf numFmtId="0" fontId="3" fillId="0" borderId="0" xfId="2" applyFont="1" applyFill="1" applyBorder="1" applyAlignment="1">
      <alignment horizontal="center" wrapText="1"/>
    </xf>
    <xf numFmtId="0" fontId="3" fillId="0" borderId="9" xfId="2" applyFont="1" applyBorder="1" applyAlignment="1">
      <alignment horizontal="center"/>
    </xf>
    <xf numFmtId="0" fontId="3" fillId="0" borderId="7" xfId="2" applyFont="1" applyBorder="1" applyAlignment="1">
      <alignment horizontal="center"/>
    </xf>
    <xf numFmtId="0" fontId="3" fillId="0" borderId="8" xfId="2" applyFont="1" applyBorder="1" applyAlignment="1">
      <alignment horizontal="center"/>
    </xf>
    <xf numFmtId="2" fontId="3" fillId="0" borderId="7" xfId="2" applyNumberFormat="1" applyFont="1" applyBorder="1" applyAlignment="1">
      <alignment horizontal="center" vertical="center"/>
    </xf>
    <xf numFmtId="2" fontId="3" fillId="0" borderId="8" xfId="2" applyNumberFormat="1" applyFont="1" applyBorder="1" applyAlignment="1">
      <alignment horizontal="center"/>
    </xf>
    <xf numFmtId="0" fontId="11" fillId="0" borderId="2" xfId="0" applyFont="1" applyFill="1" applyBorder="1" applyAlignment="1">
      <alignment horizontal="center" vertical="center"/>
    </xf>
    <xf numFmtId="0" fontId="12" fillId="0" borderId="2" xfId="0" applyFont="1" applyFill="1" applyBorder="1" applyAlignment="1">
      <alignment horizontal="center" vertical="center" wrapText="1"/>
    </xf>
    <xf numFmtId="0" fontId="5" fillId="3" borderId="5" xfId="3" applyFont="1" applyFill="1" applyBorder="1" applyAlignment="1">
      <alignment horizontal="center" vertical="center" wrapText="1"/>
    </xf>
    <xf numFmtId="0" fontId="0" fillId="0" borderId="2" xfId="0" applyFont="1" applyBorder="1" applyAlignment="1">
      <alignment horizontal="center" vertical="center" wrapText="1"/>
    </xf>
    <xf numFmtId="0" fontId="12" fillId="0" borderId="2" xfId="0" applyFont="1" applyFill="1" applyBorder="1" applyAlignment="1">
      <alignment horizontal="center" vertical="center"/>
    </xf>
    <xf numFmtId="0" fontId="12" fillId="0" borderId="1" xfId="0" applyFont="1" applyFill="1" applyBorder="1" applyAlignment="1">
      <alignment horizontal="center" vertical="center"/>
    </xf>
    <xf numFmtId="0" fontId="23" fillId="0" borderId="2" xfId="0" applyFont="1" applyFill="1" applyBorder="1" applyAlignment="1">
      <alignment horizontal="left" vertical="center" wrapText="1"/>
    </xf>
    <xf numFmtId="0" fontId="23" fillId="0" borderId="2" xfId="0" applyFont="1" applyFill="1" applyBorder="1" applyAlignment="1">
      <alignment horizontal="left" vertical="center"/>
    </xf>
    <xf numFmtId="0" fontId="12" fillId="0" borderId="14" xfId="0" applyFont="1" applyFill="1"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wrapText="1"/>
    </xf>
    <xf numFmtId="0" fontId="3" fillId="0" borderId="2" xfId="2" applyFont="1" applyFill="1" applyBorder="1" applyAlignment="1">
      <alignment horizontal="center"/>
    </xf>
    <xf numFmtId="0" fontId="2" fillId="0" borderId="2" xfId="2" applyBorder="1" applyAlignment="1">
      <alignment horizontal="center"/>
    </xf>
    <xf numFmtId="0" fontId="27" fillId="0" borderId="18" xfId="0" applyFont="1" applyBorder="1" applyAlignment="1">
      <alignment horizontal="center" wrapText="1"/>
    </xf>
    <xf numFmtId="0" fontId="27" fillId="0" borderId="19" xfId="0" applyFont="1" applyBorder="1" applyAlignment="1">
      <alignment horizontal="center" wrapText="1"/>
    </xf>
    <xf numFmtId="0" fontId="27" fillId="0" borderId="19" xfId="0" applyFont="1" applyBorder="1" applyAlignment="1">
      <alignment horizontal="center" vertical="center" wrapText="1"/>
    </xf>
    <xf numFmtId="0" fontId="28" fillId="0" borderId="19" xfId="0" applyFont="1" applyBorder="1" applyAlignment="1">
      <alignment horizontal="center" vertical="center"/>
    </xf>
    <xf numFmtId="0" fontId="27" fillId="0" borderId="20" xfId="0" applyFont="1" applyFill="1" applyBorder="1" applyAlignment="1">
      <alignment horizontal="center" vertical="center" wrapText="1"/>
    </xf>
    <xf numFmtId="0" fontId="29" fillId="0" borderId="11" xfId="0" applyFont="1" applyBorder="1" applyAlignment="1">
      <alignment horizontal="center" vertical="center"/>
    </xf>
    <xf numFmtId="0" fontId="29" fillId="0" borderId="1" xfId="0" applyFont="1" applyBorder="1" applyAlignment="1">
      <alignment horizontal="center" vertical="center"/>
    </xf>
    <xf numFmtId="0" fontId="29" fillId="0" borderId="10" xfId="0" applyFont="1" applyBorder="1" applyAlignment="1">
      <alignment horizontal="center" vertical="center"/>
    </xf>
    <xf numFmtId="0" fontId="29" fillId="0" borderId="1" xfId="0" applyFont="1" applyBorder="1" applyAlignment="1">
      <alignment horizontal="left" vertical="center" wrapText="1"/>
    </xf>
    <xf numFmtId="0" fontId="29" fillId="0" borderId="2" xfId="0" applyFont="1" applyBorder="1" applyAlignment="1">
      <alignment horizontal="center" vertical="center" wrapText="1"/>
    </xf>
    <xf numFmtId="0" fontId="29" fillId="0" borderId="30" xfId="0" applyFont="1" applyFill="1" applyBorder="1" applyAlignment="1">
      <alignment horizontal="center" vertical="center" wrapText="1"/>
    </xf>
    <xf numFmtId="0" fontId="29" fillId="0" borderId="1" xfId="0" applyFont="1" applyBorder="1" applyAlignment="1">
      <alignment horizontal="center" vertical="center" wrapText="1"/>
    </xf>
    <xf numFmtId="0" fontId="29" fillId="0" borderId="13" xfId="0" applyFont="1" applyBorder="1" applyAlignment="1">
      <alignment horizontal="center" vertical="center" wrapText="1"/>
    </xf>
    <xf numFmtId="0" fontId="29" fillId="0" borderId="2" xfId="0" applyFont="1" applyBorder="1" applyAlignment="1">
      <alignment horizontal="center" vertical="center"/>
    </xf>
    <xf numFmtId="0" fontId="30" fillId="0" borderId="33" xfId="0" applyFont="1" applyBorder="1" applyAlignment="1">
      <alignment horizontal="left" vertical="center" wrapText="1"/>
    </xf>
    <xf numFmtId="0" fontId="29" fillId="0" borderId="33" xfId="0" applyFont="1" applyBorder="1" applyAlignment="1">
      <alignment horizontal="center" vertical="center"/>
    </xf>
    <xf numFmtId="0" fontId="29" fillId="0" borderId="33" xfId="0" applyFont="1" applyBorder="1" applyAlignment="1">
      <alignment vertical="center"/>
    </xf>
    <xf numFmtId="0" fontId="29" fillId="0" borderId="33" xfId="0" applyFont="1" applyBorder="1"/>
    <xf numFmtId="0" fontId="29" fillId="0" borderId="34" xfId="0" applyFont="1" applyBorder="1" applyAlignment="1">
      <alignment horizontal="center"/>
    </xf>
    <xf numFmtId="0" fontId="30" fillId="0" borderId="36" xfId="0" applyFont="1" applyBorder="1" applyAlignment="1">
      <alignment horizontal="left" vertical="center" wrapText="1"/>
    </xf>
    <xf numFmtId="0" fontId="29" fillId="0" borderId="36" xfId="0" applyFont="1" applyBorder="1" applyAlignment="1">
      <alignment horizontal="center" vertical="center"/>
    </xf>
    <xf numFmtId="0" fontId="29" fillId="0" borderId="36" xfId="0" applyFont="1" applyBorder="1" applyAlignment="1">
      <alignment horizontal="center" wrapText="1"/>
    </xf>
    <xf numFmtId="0" fontId="29" fillId="0" borderId="37" xfId="0" applyFont="1" applyBorder="1" applyAlignment="1">
      <alignment horizontal="center"/>
    </xf>
    <xf numFmtId="0" fontId="30" fillId="0" borderId="2" xfId="0" applyFont="1" applyBorder="1" applyAlignment="1">
      <alignment horizontal="left" vertical="center" wrapText="1"/>
    </xf>
    <xf numFmtId="0" fontId="29" fillId="0" borderId="2" xfId="0" applyFont="1" applyBorder="1" applyAlignment="1">
      <alignment horizontal="center" wrapText="1"/>
    </xf>
    <xf numFmtId="0" fontId="29" fillId="0" borderId="30" xfId="0" applyFont="1" applyBorder="1" applyAlignment="1">
      <alignment horizontal="center"/>
    </xf>
    <xf numFmtId="0" fontId="29" fillId="0" borderId="2" xfId="0" applyFont="1" applyBorder="1" applyAlignment="1">
      <alignment horizontal="center"/>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30" fillId="0" borderId="1" xfId="0" applyFont="1" applyBorder="1" applyAlignment="1">
      <alignment horizontal="left" vertical="center" wrapText="1"/>
    </xf>
    <xf numFmtId="0" fontId="29" fillId="0" borderId="1" xfId="0" applyFont="1" applyBorder="1" applyAlignment="1">
      <alignment horizontal="center"/>
    </xf>
    <xf numFmtId="0" fontId="29" fillId="0" borderId="29" xfId="0" applyFont="1" applyBorder="1" applyAlignment="1">
      <alignment horizontal="center"/>
    </xf>
    <xf numFmtId="0" fontId="29" fillId="0" borderId="32" xfId="0" applyFont="1" applyBorder="1" applyAlignment="1">
      <alignment horizontal="center" vertical="center" wrapText="1"/>
    </xf>
    <xf numFmtId="0" fontId="30" fillId="0" borderId="10" xfId="0" applyFont="1" applyBorder="1" applyAlignment="1">
      <alignment horizontal="left" vertical="center" wrapText="1"/>
    </xf>
    <xf numFmtId="0" fontId="29" fillId="0" borderId="10" xfId="0" applyFont="1" applyBorder="1" applyAlignment="1">
      <alignment vertical="center"/>
    </xf>
    <xf numFmtId="0" fontId="29" fillId="0" borderId="27" xfId="0" applyFont="1" applyBorder="1" applyAlignment="1">
      <alignment horizontal="center"/>
    </xf>
    <xf numFmtId="0" fontId="30" fillId="0" borderId="2" xfId="0" applyFont="1" applyBorder="1" applyAlignment="1">
      <alignment horizontal="center" vertical="center" wrapText="1"/>
    </xf>
    <xf numFmtId="0" fontId="29" fillId="0" borderId="32" xfId="0" applyFont="1" applyBorder="1" applyAlignment="1">
      <alignment horizontal="center" vertical="center"/>
    </xf>
    <xf numFmtId="0" fontId="29" fillId="0" borderId="33" xfId="0" applyFont="1" applyBorder="1" applyAlignment="1">
      <alignment horizontal="center"/>
    </xf>
    <xf numFmtId="0" fontId="29" fillId="0" borderId="0" xfId="0" applyFont="1" applyFill="1" applyBorder="1" applyAlignment="1">
      <alignment horizontal="center" vertical="center"/>
    </xf>
    <xf numFmtId="0" fontId="30" fillId="0" borderId="0" xfId="0" applyFont="1" applyBorder="1" applyAlignment="1">
      <alignment horizontal="left" vertical="center" wrapText="1"/>
    </xf>
    <xf numFmtId="0" fontId="29" fillId="0" borderId="0" xfId="0" applyFont="1" applyBorder="1" applyAlignment="1">
      <alignment horizontal="center" vertical="center"/>
    </xf>
    <xf numFmtId="0" fontId="29" fillId="0" borderId="0" xfId="0" applyFont="1" applyBorder="1" applyAlignment="1">
      <alignment horizontal="center"/>
    </xf>
    <xf numFmtId="0" fontId="29" fillId="0" borderId="18"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19" xfId="0" applyFont="1" applyBorder="1" applyAlignment="1">
      <alignment horizontal="center" vertical="center"/>
    </xf>
    <xf numFmtId="0" fontId="29" fillId="0" borderId="20" xfId="0" applyFont="1" applyFill="1" applyBorder="1" applyAlignment="1">
      <alignment horizontal="center" vertical="center" wrapText="1"/>
    </xf>
    <xf numFmtId="0" fontId="30" fillId="0" borderId="22" xfId="0" applyFont="1" applyBorder="1" applyAlignment="1">
      <alignment horizontal="center" vertical="center" wrapText="1"/>
    </xf>
    <xf numFmtId="0" fontId="33" fillId="0" borderId="36" xfId="0" applyFont="1" applyBorder="1" applyAlignment="1">
      <alignment horizontal="center" vertical="center" wrapText="1"/>
    </xf>
    <xf numFmtId="0" fontId="29" fillId="0" borderId="36" xfId="0" applyFont="1" applyBorder="1" applyAlignment="1">
      <alignment horizontal="center" vertical="center" wrapText="1"/>
    </xf>
    <xf numFmtId="0" fontId="29" fillId="0" borderId="36" xfId="0" applyFont="1" applyBorder="1"/>
    <xf numFmtId="0" fontId="29" fillId="0" borderId="47" xfId="0" applyFont="1" applyBorder="1" applyAlignment="1">
      <alignment horizontal="center"/>
    </xf>
    <xf numFmtId="0" fontId="29" fillId="0" borderId="2" xfId="0" applyFont="1" applyBorder="1" applyAlignment="1">
      <alignment vertical="center"/>
    </xf>
    <xf numFmtId="0" fontId="29" fillId="0" borderId="16" xfId="0" applyFont="1" applyBorder="1" applyAlignment="1">
      <alignment horizontal="center" vertical="center" wrapText="1"/>
    </xf>
    <xf numFmtId="0" fontId="29" fillId="0" borderId="2" xfId="0" applyFont="1" applyBorder="1" applyAlignment="1">
      <alignment vertical="center" wrapText="1"/>
    </xf>
    <xf numFmtId="0" fontId="33" fillId="4" borderId="2" xfId="0" applyFont="1" applyFill="1" applyBorder="1" applyAlignment="1">
      <alignment horizontal="center" vertical="center" wrapText="1"/>
    </xf>
    <xf numFmtId="0" fontId="30" fillId="0" borderId="1" xfId="0" applyFont="1" applyBorder="1" applyAlignment="1">
      <alignment horizontal="center" vertical="center" wrapText="1"/>
    </xf>
    <xf numFmtId="0" fontId="29" fillId="0" borderId="2" xfId="0" applyFont="1" applyFill="1" applyBorder="1" applyAlignment="1">
      <alignment horizontal="center" vertical="center"/>
    </xf>
    <xf numFmtId="0" fontId="33" fillId="0" borderId="1" xfId="0" applyFont="1" applyBorder="1" applyAlignment="1">
      <alignment horizontal="center" vertical="center" wrapText="1"/>
    </xf>
    <xf numFmtId="0" fontId="29" fillId="0" borderId="2" xfId="0" applyFont="1" applyBorder="1"/>
    <xf numFmtId="0" fontId="29" fillId="0" borderId="1" xfId="0" applyFont="1" applyFill="1" applyBorder="1" applyAlignment="1">
      <alignment horizontal="center" vertical="center"/>
    </xf>
    <xf numFmtId="0" fontId="29" fillId="0" borderId="1" xfId="0" applyFont="1" applyBorder="1" applyAlignment="1">
      <alignment vertical="center"/>
    </xf>
    <xf numFmtId="0" fontId="29" fillId="0" borderId="1" xfId="0" applyFont="1" applyBorder="1"/>
    <xf numFmtId="0" fontId="29" fillId="0" borderId="36" xfId="0" applyFont="1" applyFill="1" applyBorder="1" applyAlignment="1">
      <alignment horizontal="center" vertical="center"/>
    </xf>
    <xf numFmtId="0" fontId="33" fillId="4" borderId="36" xfId="0" applyFont="1" applyFill="1" applyBorder="1" applyAlignment="1">
      <alignment horizontal="center" vertical="center" wrapText="1"/>
    </xf>
    <xf numFmtId="0" fontId="29" fillId="0" borderId="37" xfId="0" applyFont="1" applyFill="1" applyBorder="1" applyAlignment="1">
      <alignment horizontal="center"/>
    </xf>
    <xf numFmtId="0" fontId="29" fillId="0" borderId="30" xfId="0" applyFont="1" applyFill="1" applyBorder="1" applyAlignment="1">
      <alignment horizontal="center"/>
    </xf>
    <xf numFmtId="0" fontId="34" fillId="0" borderId="2" xfId="0" applyFont="1" applyFill="1" applyBorder="1" applyAlignment="1">
      <alignment horizontal="left" vertical="center" wrapText="1"/>
    </xf>
    <xf numFmtId="0" fontId="33" fillId="0" borderId="10" xfId="0" applyFont="1" applyBorder="1" applyAlignment="1">
      <alignment horizontal="center" vertical="center" wrapText="1"/>
    </xf>
    <xf numFmtId="0" fontId="33" fillId="0" borderId="2" xfId="0" applyFont="1" applyBorder="1" applyAlignment="1">
      <alignment horizontal="center" vertical="center" wrapText="1"/>
    </xf>
    <xf numFmtId="0" fontId="29" fillId="0" borderId="33" xfId="0" applyFont="1" applyFill="1" applyBorder="1" applyAlignment="1">
      <alignment horizontal="center" vertical="center"/>
    </xf>
    <xf numFmtId="0" fontId="29" fillId="0" borderId="33" xfId="0" applyFont="1" applyBorder="1" applyAlignment="1">
      <alignment vertical="center" wrapText="1"/>
    </xf>
    <xf numFmtId="0" fontId="30" fillId="0" borderId="22" xfId="0" applyFont="1" applyBorder="1" applyAlignment="1">
      <alignment horizontal="left" vertical="center" wrapText="1"/>
    </xf>
    <xf numFmtId="0" fontId="29" fillId="0" borderId="22" xfId="0" applyFont="1" applyFill="1" applyBorder="1" applyAlignment="1">
      <alignment horizontal="center" vertical="center"/>
    </xf>
    <xf numFmtId="0" fontId="29" fillId="0" borderId="22" xfId="0" applyFont="1" applyBorder="1" applyAlignment="1">
      <alignment horizontal="center" vertical="center"/>
    </xf>
    <xf numFmtId="0" fontId="29" fillId="0" borderId="22" xfId="0" applyFont="1" applyBorder="1" applyAlignment="1">
      <alignment vertical="center"/>
    </xf>
    <xf numFmtId="0" fontId="29" fillId="0" borderId="10" xfId="0" applyFont="1" applyBorder="1"/>
    <xf numFmtId="0" fontId="33" fillId="0" borderId="30" xfId="0" applyFont="1" applyBorder="1" applyAlignment="1">
      <alignment wrapText="1"/>
    </xf>
    <xf numFmtId="0" fontId="29" fillId="0" borderId="33" xfId="0" applyFont="1" applyBorder="1" applyAlignment="1">
      <alignment horizontal="center" vertical="center" wrapText="1"/>
    </xf>
    <xf numFmtId="0" fontId="29" fillId="0" borderId="52" xfId="0" applyFont="1" applyBorder="1" applyAlignment="1">
      <alignment vertical="center"/>
    </xf>
    <xf numFmtId="0" fontId="34" fillId="0" borderId="33" xfId="0" applyFont="1" applyFill="1" applyBorder="1" applyAlignment="1">
      <alignment horizontal="left" vertical="center" wrapText="1"/>
    </xf>
    <xf numFmtId="0" fontId="29" fillId="0" borderId="36" xfId="0" applyFont="1" applyBorder="1" applyAlignment="1">
      <alignment vertical="center" wrapText="1"/>
    </xf>
    <xf numFmtId="0" fontId="29" fillId="0" borderId="10" xfId="0" applyFont="1" applyFill="1" applyBorder="1" applyAlignment="1">
      <alignment horizontal="center" vertical="center"/>
    </xf>
    <xf numFmtId="0" fontId="29" fillId="0" borderId="10" xfId="0" applyFont="1" applyBorder="1" applyAlignment="1">
      <alignment vertical="center" wrapText="1"/>
    </xf>
    <xf numFmtId="0" fontId="0" fillId="0" borderId="2" xfId="0" applyFont="1" applyBorder="1"/>
    <xf numFmtId="0" fontId="29" fillId="0" borderId="36" xfId="0" applyFont="1" applyBorder="1" applyAlignment="1">
      <alignment vertical="center"/>
    </xf>
    <xf numFmtId="0" fontId="33" fillId="4" borderId="1" xfId="0" applyFont="1" applyFill="1" applyBorder="1" applyAlignment="1">
      <alignment horizontal="center" vertical="center" wrapText="1"/>
    </xf>
    <xf numFmtId="0" fontId="33" fillId="4" borderId="10" xfId="0" applyFont="1" applyFill="1" applyBorder="1" applyAlignment="1">
      <alignment horizontal="center" vertical="center" wrapText="1"/>
    </xf>
    <xf numFmtId="0" fontId="30" fillId="0" borderId="33" xfId="0" applyFont="1" applyBorder="1" applyAlignment="1">
      <alignment horizontal="center" vertical="center" wrapText="1"/>
    </xf>
    <xf numFmtId="0" fontId="33" fillId="4" borderId="33" xfId="0" applyFont="1" applyFill="1" applyBorder="1" applyAlignment="1">
      <alignment horizontal="center" vertical="center" wrapText="1"/>
    </xf>
    <xf numFmtId="0" fontId="35" fillId="0" borderId="30" xfId="4" applyFont="1" applyBorder="1" applyAlignment="1">
      <alignment vertical="center" wrapText="1"/>
    </xf>
    <xf numFmtId="0" fontId="36" fillId="0" borderId="30" xfId="0" applyFont="1" applyBorder="1" applyAlignment="1">
      <alignment vertical="center" wrapText="1"/>
    </xf>
    <xf numFmtId="0" fontId="33" fillId="0" borderId="11" xfId="0" applyFont="1" applyBorder="1" applyAlignment="1">
      <alignment horizontal="center" vertical="center" wrapText="1"/>
    </xf>
    <xf numFmtId="0" fontId="33" fillId="0" borderId="33" xfId="0" applyFont="1" applyBorder="1" applyAlignment="1">
      <alignment horizontal="center" vertical="center" wrapText="1"/>
    </xf>
    <xf numFmtId="0" fontId="5" fillId="3" borderId="5" xfId="3" applyFont="1" applyFill="1" applyBorder="1" applyAlignment="1">
      <alignment vertical="center" wrapText="1"/>
    </xf>
    <xf numFmtId="0" fontId="0" fillId="0" borderId="2" xfId="0" applyBorder="1" applyAlignment="1">
      <alignment horizontal="center" vertical="center"/>
    </xf>
    <xf numFmtId="0" fontId="37" fillId="0" borderId="18" xfId="0" applyFont="1" applyBorder="1" applyAlignment="1">
      <alignment horizontal="center" vertical="center" wrapText="1"/>
    </xf>
    <xf numFmtId="0" fontId="8" fillId="0" borderId="19" xfId="0" applyFont="1" applyBorder="1" applyAlignment="1">
      <alignment horizontal="center" vertical="center"/>
    </xf>
    <xf numFmtId="0" fontId="8" fillId="0" borderId="19" xfId="0" applyFont="1" applyBorder="1" applyAlignment="1">
      <alignment horizontal="center" vertical="center" wrapText="1"/>
    </xf>
    <xf numFmtId="0" fontId="28" fillId="0" borderId="19" xfId="0" applyFont="1" applyBorder="1" applyAlignment="1">
      <alignment horizontal="center" vertical="center" wrapText="1"/>
    </xf>
    <xf numFmtId="0" fontId="28" fillId="0" borderId="20" xfId="0" applyFont="1" applyFill="1" applyBorder="1" applyAlignment="1">
      <alignment horizontal="center" vertical="center" wrapText="1"/>
    </xf>
    <xf numFmtId="0" fontId="39" fillId="0" borderId="36" xfId="0" applyFont="1" applyBorder="1" applyAlignment="1">
      <alignment horizontal="left" vertical="center" wrapText="1"/>
    </xf>
    <xf numFmtId="0" fontId="40" fillId="0" borderId="36" xfId="0" applyFont="1" applyBorder="1" applyAlignment="1">
      <alignment horizontal="center" vertical="center" wrapText="1"/>
    </xf>
    <xf numFmtId="0" fontId="0" fillId="0" borderId="36" xfId="0" applyBorder="1" applyAlignment="1">
      <alignment horizontal="center" vertical="center"/>
    </xf>
    <xf numFmtId="0" fontId="0" fillId="0" borderId="36" xfId="0" applyBorder="1" applyAlignment="1">
      <alignment horizontal="center" vertical="center" wrapText="1"/>
    </xf>
    <xf numFmtId="0" fontId="37" fillId="0" borderId="36" xfId="0" applyFont="1" applyBorder="1" applyAlignment="1">
      <alignment horizontal="center" vertical="center" wrapText="1"/>
    </xf>
    <xf numFmtId="0" fontId="37" fillId="0" borderId="37" xfId="0" applyFont="1" applyFill="1" applyBorder="1" applyAlignment="1">
      <alignment horizontal="center" vertical="center" wrapText="1"/>
    </xf>
    <xf numFmtId="0" fontId="39" fillId="0" borderId="2" xfId="0" applyFont="1" applyBorder="1" applyAlignment="1">
      <alignment horizontal="left" vertical="center" wrapText="1"/>
    </xf>
    <xf numFmtId="0" fontId="40" fillId="0" borderId="2" xfId="0" applyFont="1" applyBorder="1" applyAlignment="1">
      <alignment horizontal="center" vertical="center" wrapText="1"/>
    </xf>
    <xf numFmtId="0" fontId="0" fillId="0" borderId="2" xfId="0" applyBorder="1" applyAlignment="1">
      <alignment vertical="center" wrapText="1"/>
    </xf>
    <xf numFmtId="0" fontId="0" fillId="0" borderId="30" xfId="0" applyBorder="1" applyAlignment="1">
      <alignment vertical="center" wrapText="1"/>
    </xf>
    <xf numFmtId="0" fontId="37" fillId="0" borderId="2" xfId="0" applyFont="1" applyBorder="1" applyAlignment="1">
      <alignment horizontal="center" vertical="center" wrapText="1"/>
    </xf>
    <xf numFmtId="0" fontId="37" fillId="0" borderId="30" xfId="0" applyFont="1" applyFill="1" applyBorder="1" applyAlignment="1">
      <alignment horizontal="center" vertical="center" wrapText="1"/>
    </xf>
    <xf numFmtId="0" fontId="0" fillId="0" borderId="1" xfId="0"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xf numFmtId="0" fontId="41" fillId="0" borderId="2" xfId="0" applyFont="1" applyBorder="1" applyAlignment="1">
      <alignment horizontal="center" vertical="center" wrapText="1"/>
    </xf>
    <xf numFmtId="0" fontId="0" fillId="0" borderId="2" xfId="0" applyBorder="1" applyAlignment="1">
      <alignment vertical="center"/>
    </xf>
    <xf numFmtId="0" fontId="0" fillId="0" borderId="30" xfId="0" applyBorder="1"/>
    <xf numFmtId="0" fontId="0" fillId="9" borderId="21" xfId="0" applyFill="1" applyBorder="1" applyAlignment="1">
      <alignment horizontal="center" vertical="center"/>
    </xf>
    <xf numFmtId="0" fontId="0" fillId="9" borderId="31" xfId="0" applyFill="1" applyBorder="1" applyAlignment="1">
      <alignment horizontal="center" vertical="center"/>
    </xf>
    <xf numFmtId="0" fontId="0" fillId="0" borderId="32" xfId="0" applyBorder="1" applyAlignment="1">
      <alignment horizontal="center" vertical="center"/>
    </xf>
    <xf numFmtId="0" fontId="0" fillId="0" borderId="36" xfId="0" applyBorder="1" applyAlignment="1">
      <alignment vertical="center"/>
    </xf>
    <xf numFmtId="0" fontId="0" fillId="0" borderId="36" xfId="0" applyBorder="1"/>
    <xf numFmtId="0" fontId="0" fillId="0" borderId="37" xfId="0" applyBorder="1"/>
    <xf numFmtId="0" fontId="0" fillId="0" borderId="2" xfId="0" applyBorder="1"/>
    <xf numFmtId="0" fontId="39" fillId="0" borderId="2" xfId="0" applyFont="1" applyBorder="1" applyAlignment="1">
      <alignment horizontal="center" vertical="center" wrapText="1"/>
    </xf>
    <xf numFmtId="0" fontId="43" fillId="0" borderId="2" xfId="0" applyFont="1" applyBorder="1" applyAlignment="1">
      <alignment vertical="center" wrapText="1"/>
    </xf>
    <xf numFmtId="0" fontId="0" fillId="0" borderId="2" xfId="0" applyFill="1" applyBorder="1" applyAlignment="1">
      <alignment horizontal="center" vertical="center"/>
    </xf>
    <xf numFmtId="0" fontId="0" fillId="0" borderId="36" xfId="0" applyFill="1" applyBorder="1" applyAlignment="1">
      <alignment horizontal="center" vertical="center"/>
    </xf>
    <xf numFmtId="0" fontId="42" fillId="0" borderId="36" xfId="0" applyFont="1" applyFill="1" applyBorder="1" applyAlignment="1">
      <alignment horizontal="left" vertical="center" wrapText="1"/>
    </xf>
    <xf numFmtId="0" fontId="42" fillId="0" borderId="2" xfId="0" applyFont="1" applyFill="1" applyBorder="1" applyAlignment="1">
      <alignment horizontal="left" vertical="center" wrapText="1"/>
    </xf>
    <xf numFmtId="0" fontId="42" fillId="0" borderId="2" xfId="0" applyFont="1" applyBorder="1" applyAlignment="1">
      <alignment horizontal="center" vertical="center" wrapText="1"/>
    </xf>
    <xf numFmtId="0" fontId="39" fillId="0" borderId="33" xfId="0" applyFont="1" applyBorder="1" applyAlignment="1">
      <alignment horizontal="center" vertical="center" wrapText="1"/>
    </xf>
    <xf numFmtId="0" fontId="39" fillId="0" borderId="33" xfId="0" applyFont="1" applyBorder="1" applyAlignment="1">
      <alignment horizontal="left" vertical="center" wrapText="1"/>
    </xf>
    <xf numFmtId="0" fontId="0" fillId="0" borderId="33" xfId="0" applyBorder="1" applyAlignment="1">
      <alignment horizontal="center" vertical="center"/>
    </xf>
    <xf numFmtId="0" fontId="44" fillId="0" borderId="33" xfId="0" applyFont="1" applyBorder="1" applyAlignment="1">
      <alignment horizontal="center" vertical="center" wrapText="1"/>
    </xf>
    <xf numFmtId="0" fontId="41" fillId="0" borderId="33" xfId="0" applyFont="1" applyBorder="1" applyAlignment="1">
      <alignment horizontal="center" vertical="center" wrapText="1"/>
    </xf>
    <xf numFmtId="0" fontId="0" fillId="0" borderId="33" xfId="0" applyBorder="1"/>
    <xf numFmtId="0" fontId="0" fillId="0" borderId="34" xfId="0" applyBorder="1"/>
    <xf numFmtId="0" fontId="39" fillId="0" borderId="36" xfId="0" applyFont="1" applyBorder="1" applyAlignment="1">
      <alignment horizontal="center" vertical="center" wrapText="1"/>
    </xf>
    <xf numFmtId="0" fontId="44" fillId="0" borderId="36" xfId="0" applyFont="1" applyBorder="1" applyAlignment="1">
      <alignment horizontal="center" vertical="center" wrapText="1"/>
    </xf>
    <xf numFmtId="0" fontId="0" fillId="0" borderId="36" xfId="0" applyFont="1" applyBorder="1" applyAlignment="1">
      <alignment horizontal="center" vertical="center" wrapText="1"/>
    </xf>
    <xf numFmtId="0" fontId="0" fillId="0" borderId="0" xfId="0" applyBorder="1" applyAlignment="1">
      <alignment vertical="center"/>
    </xf>
    <xf numFmtId="0" fontId="0" fillId="0" borderId="33" xfId="0" applyFill="1" applyBorder="1" applyAlignment="1">
      <alignment horizontal="center" vertical="center"/>
    </xf>
    <xf numFmtId="0" fontId="0" fillId="0" borderId="52" xfId="0" applyBorder="1" applyAlignment="1">
      <alignment vertical="center" wrapText="1"/>
    </xf>
    <xf numFmtId="0" fontId="45" fillId="4" borderId="36" xfId="0" applyFont="1" applyFill="1" applyBorder="1" applyAlignment="1">
      <alignment horizontal="center" vertical="center" wrapText="1"/>
    </xf>
    <xf numFmtId="0" fontId="46" fillId="0" borderId="36" xfId="0" applyFont="1" applyBorder="1" applyAlignment="1">
      <alignment horizontal="center" vertical="center" wrapText="1"/>
    </xf>
    <xf numFmtId="0" fontId="45" fillId="4" borderId="2" xfId="0" applyFont="1" applyFill="1" applyBorder="1" applyAlignment="1">
      <alignment horizontal="center" vertical="center" wrapText="1"/>
    </xf>
    <xf numFmtId="0" fontId="46" fillId="0" borderId="2" xfId="0" applyFont="1" applyBorder="1" applyAlignment="1">
      <alignment horizontal="center" vertical="center" wrapText="1"/>
    </xf>
    <xf numFmtId="0" fontId="45"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2" xfId="0" applyFont="1" applyFill="1" applyBorder="1" applyAlignment="1">
      <alignment horizontal="center" vertical="center"/>
    </xf>
    <xf numFmtId="0" fontId="0" fillId="0" borderId="2" xfId="0" applyFont="1" applyBorder="1" applyAlignment="1">
      <alignment vertical="center" wrapText="1"/>
    </xf>
    <xf numFmtId="0" fontId="0" fillId="0" borderId="2" xfId="0" applyFont="1" applyBorder="1" applyAlignment="1">
      <alignment vertical="center"/>
    </xf>
    <xf numFmtId="0" fontId="0" fillId="0" borderId="33" xfId="0" applyFont="1" applyFill="1" applyBorder="1" applyAlignment="1">
      <alignment horizontal="center" vertical="center"/>
    </xf>
    <xf numFmtId="0" fontId="0" fillId="0" borderId="33" xfId="0" applyFont="1" applyBorder="1" applyAlignment="1">
      <alignment horizontal="center" vertical="center"/>
    </xf>
    <xf numFmtId="0" fontId="0" fillId="0" borderId="33" xfId="0" applyFont="1" applyBorder="1" applyAlignment="1">
      <alignment vertical="center"/>
    </xf>
    <xf numFmtId="0" fontId="0" fillId="0" borderId="33" xfId="0" applyBorder="1" applyAlignment="1">
      <alignment vertical="center" wrapText="1"/>
    </xf>
    <xf numFmtId="0" fontId="0" fillId="0" borderId="36" xfId="0" applyFont="1" applyFill="1" applyBorder="1" applyAlignment="1">
      <alignment horizontal="center" vertical="center"/>
    </xf>
    <xf numFmtId="0" fontId="0" fillId="0" borderId="36" xfId="0" applyFont="1" applyBorder="1" applyAlignment="1">
      <alignment horizontal="center" vertical="center"/>
    </xf>
    <xf numFmtId="0" fontId="47" fillId="0" borderId="36" xfId="0" applyFont="1" applyFill="1" applyBorder="1" applyAlignment="1">
      <alignment horizontal="left" vertical="center" wrapText="1"/>
    </xf>
    <xf numFmtId="0" fontId="48" fillId="0" borderId="2" xfId="0" applyFont="1" applyFill="1" applyBorder="1" applyAlignment="1">
      <alignment horizontal="left" vertical="center" wrapText="1"/>
    </xf>
    <xf numFmtId="0" fontId="47" fillId="0" borderId="2" xfId="0" applyFont="1" applyFill="1" applyBorder="1" applyAlignment="1">
      <alignment horizontal="left" vertical="center" wrapText="1"/>
    </xf>
    <xf numFmtId="0" fontId="45" fillId="0" borderId="1"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0" xfId="0" applyFont="1" applyBorder="1" applyAlignment="1">
      <alignment horizontal="center" vertical="center" wrapText="1"/>
    </xf>
    <xf numFmtId="0" fontId="0" fillId="0" borderId="32" xfId="0" applyFont="1" applyBorder="1" applyAlignment="1">
      <alignment horizontal="center" vertical="center"/>
    </xf>
    <xf numFmtId="0" fontId="0" fillId="0" borderId="22" xfId="0" applyFont="1" applyBorder="1" applyAlignment="1">
      <alignment horizontal="center" vertical="center"/>
    </xf>
    <xf numFmtId="0" fontId="0" fillId="0" borderId="0" xfId="0" applyBorder="1" applyAlignment="1">
      <alignment horizontal="center" vertical="center"/>
    </xf>
    <xf numFmtId="0" fontId="0" fillId="0" borderId="36" xfId="0" applyFont="1" applyBorder="1" applyAlignment="1">
      <alignment vertical="center"/>
    </xf>
    <xf numFmtId="0" fontId="49" fillId="0" borderId="2" xfId="0" applyFont="1" applyBorder="1" applyAlignment="1">
      <alignment horizontal="center" vertical="center" wrapText="1"/>
    </xf>
    <xf numFmtId="0" fontId="0" fillId="0" borderId="33" xfId="0" applyFont="1" applyBorder="1" applyAlignment="1">
      <alignment vertical="center" wrapText="1"/>
    </xf>
    <xf numFmtId="2" fontId="5" fillId="3" borderId="4" xfId="3" applyNumberFormat="1" applyFont="1" applyFill="1" applyBorder="1" applyAlignment="1">
      <alignment horizontal="center" vertical="center" wrapText="1"/>
    </xf>
    <xf numFmtId="0" fontId="22" fillId="0" borderId="2" xfId="3" applyFont="1" applyFill="1" applyBorder="1" applyAlignment="1">
      <alignment horizontal="center" vertical="center" wrapText="1"/>
    </xf>
    <xf numFmtId="2" fontId="22" fillId="0" borderId="2" xfId="3" applyNumberFormat="1" applyFont="1" applyFill="1" applyBorder="1" applyAlignment="1">
      <alignment horizontal="center" vertical="center" wrapText="1"/>
    </xf>
    <xf numFmtId="0" fontId="2" fillId="0" borderId="9" xfId="2" applyFont="1" applyBorder="1" applyAlignment="1">
      <alignment horizontal="center"/>
    </xf>
    <xf numFmtId="0" fontId="0" fillId="0" borderId="10" xfId="0" applyFont="1" applyBorder="1" applyAlignment="1">
      <alignment horizontal="center"/>
    </xf>
    <xf numFmtId="0" fontId="2" fillId="0" borderId="10" xfId="2" applyFont="1" applyBorder="1" applyAlignment="1">
      <alignment horizontal="center"/>
    </xf>
    <xf numFmtId="0" fontId="2" fillId="0" borderId="53" xfId="2" applyFont="1" applyBorder="1" applyAlignment="1">
      <alignment horizontal="center"/>
    </xf>
    <xf numFmtId="0" fontId="2" fillId="2" borderId="3" xfId="2" applyFont="1" applyFill="1" applyBorder="1" applyAlignment="1">
      <alignment horizontal="center"/>
    </xf>
    <xf numFmtId="0" fontId="2" fillId="0" borderId="6" xfId="2" applyFont="1" applyBorder="1" applyAlignment="1">
      <alignment horizontal="center"/>
    </xf>
    <xf numFmtId="0" fontId="0" fillId="0" borderId="2" xfId="0" applyFont="1" applyBorder="1" applyAlignment="1">
      <alignment horizontal="center"/>
    </xf>
    <xf numFmtId="0" fontId="2" fillId="0" borderId="2" xfId="2" applyFont="1" applyBorder="1" applyAlignment="1">
      <alignment horizontal="center"/>
    </xf>
    <xf numFmtId="0" fontId="2" fillId="0" borderId="7" xfId="2" applyFont="1" applyBorder="1" applyAlignment="1">
      <alignment horizontal="center"/>
    </xf>
    <xf numFmtId="0" fontId="2" fillId="0" borderId="8" xfId="2" applyFont="1" applyBorder="1" applyAlignment="1">
      <alignment horizontal="center"/>
    </xf>
    <xf numFmtId="0" fontId="2" fillId="0" borderId="9" xfId="2" applyBorder="1" applyAlignment="1">
      <alignment horizontal="center"/>
    </xf>
    <xf numFmtId="0" fontId="2" fillId="0" borderId="2" xfId="2" applyFill="1" applyBorder="1" applyAlignment="1">
      <alignment horizontal="center"/>
    </xf>
    <xf numFmtId="2" fontId="2" fillId="0" borderId="7" xfId="2" applyNumberFormat="1" applyBorder="1" applyAlignment="1">
      <alignment horizontal="center" vertical="center"/>
    </xf>
    <xf numFmtId="0" fontId="6" fillId="0" borderId="2" xfId="0" applyFont="1" applyBorder="1" applyAlignment="1">
      <alignment horizontal="center"/>
    </xf>
    <xf numFmtId="0" fontId="0" fillId="0" borderId="0" xfId="0" applyFill="1"/>
    <xf numFmtId="0" fontId="9" fillId="0" borderId="2" xfId="0" applyFont="1" applyFill="1" applyBorder="1" applyAlignment="1">
      <alignment horizontal="center" vertical="center" wrapText="1"/>
    </xf>
    <xf numFmtId="0" fontId="14" fillId="0" borderId="2" xfId="0" applyFont="1" applyFill="1" applyBorder="1" applyAlignment="1">
      <alignment vertical="center"/>
    </xf>
    <xf numFmtId="0" fontId="14"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0" fontId="11" fillId="0" borderId="2" xfId="0" applyFont="1" applyFill="1" applyBorder="1"/>
    <xf numFmtId="0" fontId="11" fillId="0" borderId="2" xfId="0" applyFont="1" applyFill="1" applyBorder="1" applyAlignment="1">
      <alignment vertical="center" wrapText="1"/>
    </xf>
    <xf numFmtId="0" fontId="12" fillId="0" borderId="2"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wrapText="1"/>
    </xf>
    <xf numFmtId="0" fontId="12" fillId="0" borderId="2" xfId="0" applyFont="1" applyFill="1" applyBorder="1" applyAlignment="1">
      <alignment horizontal="left" vertical="center" wrapText="1"/>
    </xf>
    <xf numFmtId="0" fontId="11" fillId="0" borderId="2" xfId="0" applyFont="1" applyFill="1" applyBorder="1" applyAlignment="1">
      <alignment horizontal="left" vertical="top" wrapText="1"/>
    </xf>
    <xf numFmtId="0" fontId="11" fillId="0" borderId="2" xfId="0" applyFont="1" applyFill="1" applyBorder="1" applyAlignment="1">
      <alignment vertical="justify" wrapText="1"/>
    </xf>
    <xf numFmtId="0" fontId="12" fillId="0" borderId="2" xfId="0" applyFont="1" applyFill="1" applyBorder="1" applyAlignment="1">
      <alignment vertical="center" wrapText="1"/>
    </xf>
    <xf numFmtId="0" fontId="12" fillId="0" borderId="2" xfId="0" applyFont="1" applyFill="1" applyBorder="1" applyAlignment="1">
      <alignment wrapText="1"/>
    </xf>
    <xf numFmtId="0" fontId="16" fillId="0" borderId="2" xfId="0" applyFont="1" applyFill="1" applyBorder="1" applyAlignment="1">
      <alignment vertical="center" wrapText="1"/>
    </xf>
    <xf numFmtId="0" fontId="16" fillId="0" borderId="2" xfId="0" applyFont="1" applyFill="1" applyBorder="1" applyAlignment="1">
      <alignment wrapText="1"/>
    </xf>
    <xf numFmtId="0" fontId="15" fillId="0" borderId="2" xfId="4" applyFont="1" applyFill="1" applyBorder="1" applyAlignment="1">
      <alignment horizontal="center" vertical="center" wrapText="1"/>
    </xf>
    <xf numFmtId="0" fontId="17" fillId="0" borderId="2" xfId="4" applyFont="1" applyFill="1" applyBorder="1" applyAlignment="1">
      <alignment horizontal="center" vertical="center" wrapText="1"/>
    </xf>
    <xf numFmtId="0" fontId="13" fillId="0" borderId="2" xfId="4" applyFont="1" applyFill="1" applyBorder="1" applyAlignment="1">
      <alignment vertical="center" wrapText="1"/>
    </xf>
    <xf numFmtId="0" fontId="18" fillId="0" borderId="2" xfId="4" applyFont="1" applyFill="1" applyBorder="1" applyAlignment="1">
      <alignment vertical="center" wrapText="1"/>
    </xf>
    <xf numFmtId="0" fontId="19" fillId="0" borderId="2" xfId="0" applyFont="1" applyFill="1" applyBorder="1" applyAlignment="1">
      <alignment vertical="center" wrapText="1"/>
    </xf>
    <xf numFmtId="0" fontId="20" fillId="0" borderId="2" xfId="0" applyFont="1" applyFill="1" applyBorder="1" applyAlignment="1">
      <alignment vertical="center" wrapText="1"/>
    </xf>
    <xf numFmtId="0" fontId="11" fillId="0" borderId="2" xfId="0" applyFont="1" applyFill="1" applyBorder="1" applyAlignment="1">
      <alignment horizontal="center"/>
    </xf>
    <xf numFmtId="0" fontId="20" fillId="0" borderId="2" xfId="0" applyFont="1" applyFill="1" applyBorder="1" applyAlignment="1">
      <alignment vertical="center"/>
    </xf>
    <xf numFmtId="0" fontId="0" fillId="0" borderId="0" xfId="0" applyFont="1" applyFill="1"/>
    <xf numFmtId="0" fontId="0" fillId="0" borderId="0" xfId="0" applyFont="1" applyFill="1" applyAlignment="1">
      <alignment horizontal="center"/>
    </xf>
    <xf numFmtId="0" fontId="43" fillId="0" borderId="0" xfId="0" applyFont="1" applyFill="1"/>
    <xf numFmtId="0" fontId="21" fillId="0" borderId="2" xfId="0" applyFont="1" applyFill="1" applyBorder="1" applyAlignment="1">
      <alignment horizontal="left" vertical="center" wrapText="1"/>
    </xf>
    <xf numFmtId="0" fontId="12" fillId="0" borderId="2" xfId="0" applyFont="1" applyFill="1" applyBorder="1" applyAlignment="1">
      <alignment horizontal="center" wrapText="1"/>
    </xf>
    <xf numFmtId="0" fontId="21" fillId="0" borderId="2" xfId="0" applyFont="1" applyFill="1" applyBorder="1" applyAlignment="1">
      <alignment vertical="center" wrapText="1"/>
    </xf>
    <xf numFmtId="0" fontId="21"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14" fillId="0" borderId="2" xfId="0" applyFont="1" applyFill="1" applyBorder="1" applyAlignment="1">
      <alignment horizontal="center" wrapText="1"/>
    </xf>
    <xf numFmtId="0" fontId="12" fillId="0" borderId="2" xfId="0" applyFont="1" applyFill="1" applyBorder="1"/>
    <xf numFmtId="0" fontId="22" fillId="0" borderId="2" xfId="0" applyFont="1" applyFill="1" applyBorder="1" applyAlignment="1">
      <alignment vertical="top" wrapText="1" indent="1"/>
    </xf>
    <xf numFmtId="0" fontId="22" fillId="0" borderId="2" xfId="0" applyFont="1" applyFill="1" applyBorder="1" applyAlignment="1">
      <alignment vertical="center" wrapText="1"/>
    </xf>
    <xf numFmtId="0" fontId="22" fillId="0" borderId="2" xfId="0" applyFont="1" applyFill="1" applyBorder="1" applyAlignment="1">
      <alignment wrapText="1"/>
    </xf>
    <xf numFmtId="0" fontId="12" fillId="0" borderId="2" xfId="0" applyFont="1" applyFill="1" applyBorder="1" applyAlignment="1">
      <alignment horizontal="left" vertical="center"/>
    </xf>
    <xf numFmtId="0" fontId="22" fillId="0" borderId="2" xfId="0" applyFont="1" applyFill="1" applyBorder="1"/>
    <xf numFmtId="0" fontId="22" fillId="0" borderId="1" xfId="0" applyFont="1" applyFill="1" applyBorder="1" applyAlignment="1">
      <alignment wrapText="1"/>
    </xf>
    <xf numFmtId="0" fontId="12" fillId="0" borderId="1" xfId="0" applyFont="1" applyFill="1" applyBorder="1" applyAlignment="1">
      <alignment vertical="center"/>
    </xf>
    <xf numFmtId="0" fontId="12" fillId="0" borderId="13" xfId="0" applyFont="1" applyFill="1" applyBorder="1" applyAlignment="1">
      <alignment horizontal="center" vertical="center"/>
    </xf>
    <xf numFmtId="0" fontId="12" fillId="0" borderId="1"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6" fillId="0" borderId="0" xfId="0" applyFont="1" applyFill="1" applyAlignment="1">
      <alignment wrapText="1"/>
    </xf>
    <xf numFmtId="0" fontId="16" fillId="0" borderId="2" xfId="0" applyFont="1" applyFill="1" applyBorder="1" applyAlignment="1">
      <alignment horizontal="center" vertical="center" wrapText="1"/>
    </xf>
    <xf numFmtId="0" fontId="12" fillId="0" borderId="0" xfId="0" applyFont="1" applyFill="1" applyAlignment="1">
      <alignment horizontal="left" vertical="center" wrapText="1"/>
    </xf>
    <xf numFmtId="0" fontId="12" fillId="0" borderId="0" xfId="0" applyFont="1" applyFill="1" applyAlignment="1">
      <alignment vertical="center"/>
    </xf>
    <xf numFmtId="0" fontId="22" fillId="0" borderId="2" xfId="0" applyFont="1" applyFill="1" applyBorder="1" applyAlignment="1">
      <alignment horizontal="left" vertical="center" wrapText="1"/>
    </xf>
    <xf numFmtId="0" fontId="26" fillId="0" borderId="2" xfId="0" applyFont="1" applyFill="1" applyBorder="1" applyAlignment="1">
      <alignment wrapText="1"/>
    </xf>
    <xf numFmtId="0" fontId="26" fillId="0" borderId="2" xfId="0" applyFont="1" applyFill="1" applyBorder="1" applyAlignment="1">
      <alignment vertical="top" wrapText="1" indent="1"/>
    </xf>
    <xf numFmtId="0" fontId="22" fillId="0" borderId="2" xfId="0" applyFont="1" applyFill="1" applyBorder="1" applyAlignment="1">
      <alignment vertical="center"/>
    </xf>
    <xf numFmtId="0" fontId="12" fillId="0" borderId="2" xfId="0" applyFont="1" applyFill="1" applyBorder="1" applyAlignment="1">
      <alignment horizontal="center"/>
    </xf>
    <xf numFmtId="0" fontId="24" fillId="0" borderId="2" xfId="0" applyFont="1" applyFill="1" applyBorder="1" applyAlignment="1">
      <alignment horizontal="left" vertical="center" wrapText="1"/>
    </xf>
    <xf numFmtId="0" fontId="6" fillId="0" borderId="2" xfId="0" applyFont="1" applyBorder="1" applyAlignment="1">
      <alignment horizontal="center"/>
    </xf>
    <xf numFmtId="0" fontId="0" fillId="0" borderId="0" xfId="0" applyAlignment="1">
      <alignment horizontal="center"/>
    </xf>
    <xf numFmtId="0" fontId="45" fillId="0" borderId="2" xfId="0" applyFont="1" applyBorder="1" applyAlignment="1">
      <alignment horizontal="center"/>
    </xf>
    <xf numFmtId="0" fontId="45" fillId="0" borderId="2" xfId="0" applyFont="1" applyBorder="1" applyAlignment="1">
      <alignment horizontal="center" vertical="center"/>
    </xf>
    <xf numFmtId="0" fontId="3" fillId="0" borderId="2" xfId="2" applyFont="1" applyBorder="1" applyAlignment="1">
      <alignment horizontal="center"/>
    </xf>
    <xf numFmtId="0" fontId="12"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2" xfId="0" applyFont="1" applyFill="1" applyBorder="1" applyAlignment="1">
      <alignment horizontal="center" vertical="center"/>
    </xf>
    <xf numFmtId="0" fontId="0" fillId="0" borderId="2"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9" fillId="0" borderId="0" xfId="0" applyFont="1" applyFill="1" applyBorder="1" applyAlignment="1">
      <alignment horizontal="center" wrapText="1"/>
    </xf>
    <xf numFmtId="0" fontId="11" fillId="0" borderId="2" xfId="0" applyFont="1" applyFill="1" applyBorder="1" applyAlignment="1">
      <alignment horizontal="center" vertical="center"/>
    </xf>
    <xf numFmtId="0" fontId="11" fillId="0" borderId="2" xfId="0" applyFont="1" applyFill="1" applyBorder="1" applyAlignment="1">
      <alignment vertical="center" wrapText="1"/>
    </xf>
    <xf numFmtId="0" fontId="3" fillId="0" borderId="10" xfId="2" applyFont="1" applyFill="1" applyBorder="1" applyAlignment="1">
      <alignment horizontal="center" wrapText="1"/>
    </xf>
    <xf numFmtId="0" fontId="3" fillId="0" borderId="0" xfId="2" applyFont="1" applyFill="1" applyBorder="1" applyAlignment="1">
      <alignment horizontal="center" wrapText="1"/>
    </xf>
    <xf numFmtId="0" fontId="50" fillId="0" borderId="0" xfId="2" applyFont="1" applyFill="1" applyBorder="1" applyAlignment="1">
      <alignment horizontal="center" wrapText="1"/>
    </xf>
    <xf numFmtId="0" fontId="12" fillId="0" borderId="2" xfId="0" applyFont="1" applyFill="1" applyBorder="1" applyAlignment="1">
      <alignment horizontal="center" wrapText="1"/>
    </xf>
    <xf numFmtId="0" fontId="21" fillId="0" borderId="2" xfId="0" applyFont="1" applyFill="1" applyBorder="1" applyAlignment="1">
      <alignment horizontal="center" vertical="center" wrapText="1"/>
    </xf>
    <xf numFmtId="0" fontId="10" fillId="0" borderId="0" xfId="0" applyFont="1" applyFill="1" applyBorder="1" applyAlignment="1">
      <alignment horizontal="center" wrapText="1"/>
    </xf>
    <xf numFmtId="0" fontId="25" fillId="0" borderId="1" xfId="0" applyFont="1" applyFill="1" applyBorder="1" applyAlignment="1">
      <alignment horizontal="center" vertical="center" wrapText="1"/>
    </xf>
    <xf numFmtId="0" fontId="25" fillId="0" borderId="10" xfId="0" applyFont="1" applyFill="1" applyBorder="1" applyAlignment="1">
      <alignment horizontal="center"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wrapText="1"/>
    </xf>
    <xf numFmtId="0" fontId="25" fillId="0" borderId="2" xfId="0" applyFont="1" applyFill="1" applyBorder="1" applyAlignment="1">
      <alignment horizontal="center" vertical="center" wrapText="1"/>
    </xf>
    <xf numFmtId="0" fontId="21" fillId="0" borderId="1"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14" fillId="0" borderId="2" xfId="0" applyFont="1" applyFill="1" applyBorder="1" applyAlignment="1">
      <alignment horizontal="center" wrapText="1"/>
    </xf>
    <xf numFmtId="0" fontId="21" fillId="0" borderId="2" xfId="0" applyFont="1" applyFill="1" applyBorder="1" applyAlignment="1">
      <alignment horizontal="center" vertical="center"/>
    </xf>
    <xf numFmtId="0" fontId="12" fillId="0" borderId="2" xfId="0" applyFont="1" applyFill="1" applyBorder="1" applyAlignment="1">
      <alignment horizontal="center"/>
    </xf>
    <xf numFmtId="0" fontId="24" fillId="0" borderId="2"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3" fillId="0" borderId="54" xfId="2" applyFont="1" applyFill="1" applyBorder="1" applyAlignment="1">
      <alignment horizontal="center" wrapText="1"/>
    </xf>
    <xf numFmtId="0" fontId="3" fillId="0" borderId="55" xfId="2" applyFont="1" applyFill="1" applyBorder="1" applyAlignment="1">
      <alignment horizontal="center" wrapText="1"/>
    </xf>
    <xf numFmtId="0" fontId="27" fillId="0" borderId="17" xfId="0" applyFont="1" applyBorder="1" applyAlignment="1">
      <alignment horizontal="center" wrapText="1"/>
    </xf>
    <xf numFmtId="0" fontId="27" fillId="0" borderId="0" xfId="0" applyFont="1" applyBorder="1" applyAlignment="1">
      <alignment horizontal="center" wrapText="1"/>
    </xf>
    <xf numFmtId="0" fontId="29" fillId="9" borderId="21" xfId="0" applyFont="1" applyFill="1" applyBorder="1" applyAlignment="1">
      <alignment horizontal="center" vertical="center" wrapText="1"/>
    </xf>
    <xf numFmtId="0" fontId="29" fillId="9" borderId="31" xfId="0" applyFont="1" applyFill="1" applyBorder="1" applyAlignment="1">
      <alignment horizontal="center" vertical="center" wrapText="1"/>
    </xf>
    <xf numFmtId="0" fontId="29" fillId="0" borderId="22" xfId="0" applyFont="1" applyBorder="1" applyAlignment="1">
      <alignment horizontal="center" vertical="center" wrapText="1"/>
    </xf>
    <xf numFmtId="0" fontId="29" fillId="0" borderId="11"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left" vertical="center" wrapText="1"/>
    </xf>
    <xf numFmtId="0" fontId="29" fillId="0" borderId="10" xfId="0" applyFont="1" applyBorder="1" applyAlignment="1">
      <alignment horizontal="left" vertical="center" wrapText="1"/>
    </xf>
    <xf numFmtId="0" fontId="29" fillId="0" borderId="17"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1" xfId="0" applyFont="1" applyBorder="1" applyAlignment="1">
      <alignment horizontal="left" vertical="center" wrapText="1"/>
    </xf>
    <xf numFmtId="0" fontId="29" fillId="0" borderId="13"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9"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24"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10" xfId="0" applyFont="1" applyBorder="1" applyAlignment="1">
      <alignment horizontal="left" vertical="center" wrapText="1"/>
    </xf>
    <xf numFmtId="0" fontId="29" fillId="0" borderId="13" xfId="0" applyFont="1" applyBorder="1" applyAlignment="1">
      <alignment horizontal="center" vertical="center"/>
    </xf>
    <xf numFmtId="0" fontId="29" fillId="0" borderId="25" xfId="0" applyFont="1" applyBorder="1" applyAlignment="1">
      <alignment horizontal="center" vertical="center"/>
    </xf>
    <xf numFmtId="0" fontId="29" fillId="0" borderId="28" xfId="0" applyFont="1" applyBorder="1" applyAlignment="1">
      <alignment horizontal="center" vertical="center"/>
    </xf>
    <xf numFmtId="0" fontId="29" fillId="0" borderId="26" xfId="0" applyFont="1" applyBorder="1" applyAlignment="1">
      <alignment horizontal="center" vertical="center"/>
    </xf>
    <xf numFmtId="0" fontId="29" fillId="0" borderId="1" xfId="0" applyFont="1" applyBorder="1" applyAlignment="1">
      <alignment horizontal="center"/>
    </xf>
    <xf numFmtId="0" fontId="29" fillId="0" borderId="10" xfId="0" applyFont="1" applyBorder="1" applyAlignment="1">
      <alignment horizontal="center"/>
    </xf>
    <xf numFmtId="0" fontId="29" fillId="0" borderId="29" xfId="0" applyFont="1" applyBorder="1" applyAlignment="1">
      <alignment horizontal="center"/>
    </xf>
    <xf numFmtId="0" fontId="29" fillId="0" borderId="27" xfId="0" applyFont="1" applyBorder="1" applyAlignment="1">
      <alignment horizontal="center"/>
    </xf>
    <xf numFmtId="0" fontId="29" fillId="0" borderId="32" xfId="0" applyFont="1" applyBorder="1" applyAlignment="1">
      <alignment horizontal="center" vertical="center" wrapText="1"/>
    </xf>
    <xf numFmtId="0" fontId="29" fillId="14" borderId="35" xfId="0" applyFont="1" applyFill="1" applyBorder="1" applyAlignment="1">
      <alignment horizontal="center" vertical="center"/>
    </xf>
    <xf numFmtId="0" fontId="29" fillId="14" borderId="21" xfId="0" applyFont="1" applyFill="1" applyBorder="1" applyAlignment="1">
      <alignment horizontal="center" vertical="center"/>
    </xf>
    <xf numFmtId="0" fontId="29" fillId="14" borderId="31" xfId="0" applyFont="1" applyFill="1" applyBorder="1" applyAlignment="1">
      <alignment horizontal="center" vertical="center"/>
    </xf>
    <xf numFmtId="0" fontId="30" fillId="0" borderId="22" xfId="0" applyFont="1" applyBorder="1" applyAlignment="1">
      <alignment horizontal="center" vertical="center" wrapText="1"/>
    </xf>
    <xf numFmtId="0" fontId="30" fillId="0" borderId="11" xfId="0" applyFont="1" applyBorder="1" applyAlignment="1">
      <alignment horizontal="center" vertical="center" wrapText="1"/>
    </xf>
    <xf numFmtId="0" fontId="30" fillId="0" borderId="10" xfId="0" applyFont="1" applyBorder="1" applyAlignment="1">
      <alignment horizontal="center" vertical="center" wrapText="1"/>
    </xf>
    <xf numFmtId="0" fontId="30" fillId="2" borderId="22" xfId="0" applyFont="1" applyFill="1" applyBorder="1" applyAlignment="1">
      <alignment horizontal="center" vertical="center" wrapText="1"/>
    </xf>
    <xf numFmtId="0" fontId="30" fillId="2" borderId="11"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0" xfId="0" applyFont="1" applyBorder="1" applyAlignment="1">
      <alignment horizontal="center" vertical="center" wrapText="1"/>
    </xf>
    <xf numFmtId="0" fontId="30" fillId="0" borderId="32"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32" xfId="0" applyFont="1" applyBorder="1" applyAlignment="1">
      <alignment horizontal="center" vertical="center" wrapText="1"/>
    </xf>
    <xf numFmtId="0" fontId="30" fillId="0" borderId="32" xfId="0" applyFont="1" applyBorder="1" applyAlignment="1">
      <alignment horizontal="left" vertical="center" wrapText="1"/>
    </xf>
    <xf numFmtId="0" fontId="29" fillId="0" borderId="38" xfId="0" applyFont="1" applyBorder="1" applyAlignment="1">
      <alignment horizontal="center" vertical="center"/>
    </xf>
    <xf numFmtId="0" fontId="29" fillId="0" borderId="39" xfId="0" applyFont="1" applyBorder="1" applyAlignment="1">
      <alignment horizontal="center" vertical="center"/>
    </xf>
    <xf numFmtId="0" fontId="29" fillId="0" borderId="32" xfId="0" applyFont="1" applyBorder="1" applyAlignment="1">
      <alignment horizontal="center"/>
    </xf>
    <xf numFmtId="0" fontId="29" fillId="0" borderId="40" xfId="0" applyFont="1" applyBorder="1" applyAlignment="1">
      <alignment horizontal="center"/>
    </xf>
    <xf numFmtId="0" fontId="29" fillId="0" borderId="1" xfId="0" applyFont="1" applyBorder="1" applyAlignment="1">
      <alignment horizontal="center" vertical="center"/>
    </xf>
    <xf numFmtId="0" fontId="29" fillId="0" borderId="10" xfId="0" applyFont="1" applyBorder="1" applyAlignment="1">
      <alignment horizontal="center" vertical="center"/>
    </xf>
    <xf numFmtId="0" fontId="34" fillId="0" borderId="1"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0" xfId="0" applyFont="1" applyBorder="1" applyAlignment="1">
      <alignment horizontal="center" vertical="center" wrapText="1"/>
    </xf>
    <xf numFmtId="0" fontId="29" fillId="0" borderId="24" xfId="0" applyFont="1" applyBorder="1" applyAlignment="1">
      <alignment horizontal="center"/>
    </xf>
    <xf numFmtId="0" fontId="29" fillId="0" borderId="0" xfId="0" applyFont="1" applyBorder="1" applyAlignment="1">
      <alignment horizontal="center" wrapText="1"/>
    </xf>
    <xf numFmtId="0" fontId="29" fillId="7" borderId="41" xfId="0" applyFont="1" applyFill="1" applyBorder="1" applyAlignment="1">
      <alignment horizontal="center" vertical="center"/>
    </xf>
    <xf numFmtId="0" fontId="29" fillId="7" borderId="45" xfId="0" applyFont="1" applyFill="1" applyBorder="1" applyAlignment="1">
      <alignment horizontal="center" vertical="center"/>
    </xf>
    <xf numFmtId="0" fontId="29" fillId="7" borderId="46" xfId="0" applyFont="1" applyFill="1" applyBorder="1" applyAlignment="1">
      <alignment horizontal="center" vertical="center"/>
    </xf>
    <xf numFmtId="0" fontId="30" fillId="0" borderId="22" xfId="0" applyFont="1" applyBorder="1" applyAlignment="1">
      <alignment horizontal="left" vertical="center" wrapText="1"/>
    </xf>
    <xf numFmtId="0" fontId="29" fillId="0" borderId="42" xfId="0" applyFont="1" applyBorder="1" applyAlignment="1">
      <alignment horizontal="center" vertical="center"/>
    </xf>
    <xf numFmtId="0" fontId="29" fillId="0" borderId="43" xfId="0" applyFont="1" applyBorder="1" applyAlignment="1">
      <alignment horizontal="center" vertical="center"/>
    </xf>
    <xf numFmtId="0" fontId="29" fillId="0" borderId="44" xfId="0" applyFont="1" applyBorder="1" applyAlignment="1">
      <alignment horizontal="center"/>
    </xf>
    <xf numFmtId="0" fontId="30" fillId="0" borderId="11" xfId="0" applyFont="1" applyBorder="1" applyAlignment="1">
      <alignment horizontal="left" vertical="center" wrapText="1"/>
    </xf>
    <xf numFmtId="0" fontId="29" fillId="0" borderId="17" xfId="0" applyFont="1" applyBorder="1" applyAlignment="1">
      <alignment horizontal="center" vertical="center"/>
    </xf>
    <xf numFmtId="0" fontId="29" fillId="15" borderId="35" xfId="0" applyFont="1" applyFill="1" applyBorder="1" applyAlignment="1">
      <alignment horizontal="center" vertical="center"/>
    </xf>
    <xf numFmtId="0" fontId="29" fillId="15" borderId="21" xfId="0" applyFont="1" applyFill="1" applyBorder="1" applyAlignment="1">
      <alignment horizontal="center" vertical="center"/>
    </xf>
    <xf numFmtId="0" fontId="29" fillId="0" borderId="23" xfId="0" applyFont="1" applyBorder="1" applyAlignment="1">
      <alignment horizontal="center" vertical="center"/>
    </xf>
    <xf numFmtId="0" fontId="29" fillId="0" borderId="11" xfId="0" applyFont="1" applyBorder="1" applyAlignment="1">
      <alignment horizontal="center"/>
    </xf>
    <xf numFmtId="0" fontId="29" fillId="0" borderId="13" xfId="0" applyFont="1" applyFill="1" applyBorder="1" applyAlignment="1">
      <alignment horizontal="center" vertical="center"/>
    </xf>
    <xf numFmtId="0" fontId="29" fillId="0" borderId="17" xfId="0" applyFont="1" applyFill="1" applyBorder="1" applyAlignment="1">
      <alignment horizontal="center" vertical="center"/>
    </xf>
    <xf numFmtId="0" fontId="29" fillId="0" borderId="25" xfId="0" applyFont="1" applyFill="1" applyBorder="1" applyAlignment="1">
      <alignment horizontal="center" vertical="center"/>
    </xf>
    <xf numFmtId="0" fontId="34" fillId="0" borderId="28" xfId="0"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0" fillId="0" borderId="2" xfId="0" applyFont="1" applyBorder="1" applyAlignment="1">
      <alignment horizontal="center" vertical="center" wrapText="1"/>
    </xf>
    <xf numFmtId="0" fontId="29" fillId="0" borderId="2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7" xfId="0" applyFont="1" applyBorder="1" applyAlignment="1">
      <alignment horizontal="center" vertical="center" wrapText="1"/>
    </xf>
    <xf numFmtId="0" fontId="30" fillId="0" borderId="33" xfId="0" applyFont="1" applyBorder="1" applyAlignment="1">
      <alignment horizontal="center" vertical="center" wrapText="1"/>
    </xf>
    <xf numFmtId="0" fontId="29" fillId="11" borderId="35" xfId="0" applyFont="1" applyFill="1" applyBorder="1" applyAlignment="1">
      <alignment horizontal="center" vertical="center"/>
    </xf>
    <xf numFmtId="0" fontId="29" fillId="11" borderId="21" xfId="0" applyFont="1" applyFill="1" applyBorder="1" applyAlignment="1">
      <alignment horizontal="center" vertical="center"/>
    </xf>
    <xf numFmtId="0" fontId="29" fillId="11" borderId="31"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50" xfId="0" applyFont="1" applyFill="1" applyBorder="1" applyAlignment="1">
      <alignment horizontal="center" vertical="center"/>
    </xf>
    <xf numFmtId="0" fontId="29" fillId="6" borderId="51" xfId="0" applyFont="1" applyFill="1" applyBorder="1" applyAlignment="1">
      <alignment horizontal="center" vertical="center"/>
    </xf>
    <xf numFmtId="0" fontId="30" fillId="0" borderId="36" xfId="0" applyFont="1" applyBorder="1" applyAlignment="1">
      <alignment horizontal="center" vertical="center" wrapText="1"/>
    </xf>
    <xf numFmtId="0" fontId="34" fillId="0" borderId="23" xfId="0" applyFont="1" applyFill="1" applyBorder="1" applyAlignment="1">
      <alignment horizontal="center" vertical="center" wrapText="1"/>
    </xf>
    <xf numFmtId="0" fontId="29" fillId="16" borderId="35" xfId="0" applyFont="1" applyFill="1" applyBorder="1" applyAlignment="1">
      <alignment horizontal="center" vertical="center"/>
    </xf>
    <xf numFmtId="0" fontId="29" fillId="16" borderId="21" xfId="0" applyFont="1" applyFill="1" applyBorder="1" applyAlignment="1">
      <alignment horizontal="center" vertical="center"/>
    </xf>
    <xf numFmtId="0" fontId="29" fillId="16" borderId="31" xfId="0" applyFont="1" applyFill="1" applyBorder="1" applyAlignment="1">
      <alignment horizontal="center" vertical="center"/>
    </xf>
    <xf numFmtId="0" fontId="29" fillId="0" borderId="38" xfId="0" applyFont="1" applyFill="1" applyBorder="1" applyAlignment="1">
      <alignment horizontal="center" vertical="center"/>
    </xf>
    <xf numFmtId="0" fontId="34" fillId="0" borderId="39" xfId="0" applyFont="1" applyFill="1" applyBorder="1" applyAlignment="1">
      <alignment horizontal="center" vertical="center" wrapText="1"/>
    </xf>
    <xf numFmtId="0" fontId="29" fillId="9" borderId="35" xfId="0" applyFont="1" applyFill="1" applyBorder="1" applyAlignment="1">
      <alignment horizontal="center" vertical="center"/>
    </xf>
    <xf numFmtId="0" fontId="29" fillId="9" borderId="21" xfId="0" applyFont="1" applyFill="1" applyBorder="1" applyAlignment="1">
      <alignment horizontal="center" vertical="center"/>
    </xf>
    <xf numFmtId="0" fontId="29" fillId="9" borderId="31" xfId="0" applyFont="1" applyFill="1" applyBorder="1" applyAlignment="1">
      <alignment horizontal="center" vertical="center"/>
    </xf>
    <xf numFmtId="0" fontId="29" fillId="5" borderId="35" xfId="0" applyFont="1" applyFill="1" applyBorder="1" applyAlignment="1">
      <alignment horizontal="center" vertical="center"/>
    </xf>
    <xf numFmtId="0" fontId="29" fillId="5" borderId="21" xfId="0" applyFont="1" applyFill="1" applyBorder="1" applyAlignment="1">
      <alignment horizontal="center" vertical="center"/>
    </xf>
    <xf numFmtId="0" fontId="29" fillId="5" borderId="31" xfId="0" applyFont="1" applyFill="1" applyBorder="1" applyAlignment="1">
      <alignment horizontal="center" vertical="center"/>
    </xf>
    <xf numFmtId="0" fontId="29" fillId="13" borderId="35" xfId="0" applyFont="1" applyFill="1" applyBorder="1" applyAlignment="1">
      <alignment horizontal="center" vertical="center"/>
    </xf>
    <xf numFmtId="0" fontId="29" fillId="13" borderId="21" xfId="0" applyFont="1" applyFill="1" applyBorder="1" applyAlignment="1">
      <alignment horizontal="center" vertical="center"/>
    </xf>
    <xf numFmtId="0" fontId="29" fillId="13" borderId="31" xfId="0" applyFont="1" applyFill="1" applyBorder="1" applyAlignment="1">
      <alignment horizontal="center" vertical="center"/>
    </xf>
    <xf numFmtId="0" fontId="3" fillId="0" borderId="15" xfId="2" applyFont="1" applyFill="1" applyBorder="1" applyAlignment="1">
      <alignment horizontal="center" wrapText="1"/>
    </xf>
    <xf numFmtId="0" fontId="3" fillId="0" borderId="16" xfId="2" applyFont="1" applyFill="1" applyBorder="1" applyAlignment="1">
      <alignment horizontal="center" wrapText="1"/>
    </xf>
    <xf numFmtId="0" fontId="40" fillId="0" borderId="13" xfId="0" applyFont="1" applyBorder="1" applyAlignment="1">
      <alignment horizontal="center" vertical="center" wrapText="1"/>
    </xf>
    <xf numFmtId="0" fontId="40" fillId="0" borderId="17" xfId="0" applyFont="1" applyBorder="1" applyAlignment="1">
      <alignment horizontal="center" vertical="center" wrapText="1"/>
    </xf>
    <xf numFmtId="0" fontId="40"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23" xfId="0" applyBorder="1" applyAlignment="1">
      <alignment horizontal="center" vertical="center" wrapText="1"/>
    </xf>
    <xf numFmtId="0" fontId="0" fillId="0" borderId="26" xfId="0" applyBorder="1" applyAlignment="1">
      <alignment horizontal="center" vertical="center" wrapText="1"/>
    </xf>
    <xf numFmtId="0" fontId="37" fillId="0" borderId="1" xfId="0" applyFont="1" applyBorder="1" applyAlignment="1">
      <alignment horizontal="center" vertical="center" wrapText="1"/>
    </xf>
    <xf numFmtId="0" fontId="37" fillId="0" borderId="11"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29" xfId="0" applyFont="1" applyFill="1" applyBorder="1" applyAlignment="1">
      <alignment horizontal="center" vertical="center" wrapText="1"/>
    </xf>
    <xf numFmtId="0" fontId="37" fillId="0" borderId="24" xfId="0" applyFont="1" applyFill="1" applyBorder="1" applyAlignment="1">
      <alignment horizontal="center" vertical="center" wrapText="1"/>
    </xf>
    <xf numFmtId="0" fontId="37" fillId="0" borderId="27" xfId="0" applyFont="1" applyFill="1" applyBorder="1" applyAlignment="1">
      <alignment horizontal="center" vertical="center" wrapText="1"/>
    </xf>
    <xf numFmtId="0" fontId="38" fillId="0" borderId="1"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10" xfId="0" applyFont="1" applyBorder="1" applyAlignment="1">
      <alignment horizontal="center" vertical="center" wrapText="1"/>
    </xf>
    <xf numFmtId="0" fontId="37" fillId="0" borderId="0" xfId="0" applyFont="1" applyBorder="1" applyAlignment="1">
      <alignment horizontal="center" wrapText="1"/>
    </xf>
    <xf numFmtId="0" fontId="37" fillId="0" borderId="17" xfId="0" applyFont="1" applyBorder="1" applyAlignment="1">
      <alignment horizontal="center" wrapText="1"/>
    </xf>
    <xf numFmtId="0" fontId="37" fillId="0" borderId="23" xfId="0" applyFont="1" applyBorder="1" applyAlignment="1">
      <alignment horizontal="center" wrapText="1"/>
    </xf>
    <xf numFmtId="0" fontId="0" fillId="9" borderId="35" xfId="0" applyFill="1" applyBorder="1" applyAlignment="1">
      <alignment horizontal="center" vertical="center"/>
    </xf>
    <xf numFmtId="0" fontId="0" fillId="9" borderId="21" xfId="0" applyFill="1" applyBorder="1" applyAlignment="1">
      <alignment horizontal="center" vertical="center"/>
    </xf>
    <xf numFmtId="0" fontId="38" fillId="0" borderId="22" xfId="0" applyFont="1" applyBorder="1" applyAlignment="1">
      <alignment horizontal="center" vertical="center" wrapText="1"/>
    </xf>
    <xf numFmtId="0" fontId="39" fillId="0" borderId="1" xfId="0" applyFont="1" applyBorder="1" applyAlignment="1">
      <alignment horizontal="left" vertical="center" wrapText="1"/>
    </xf>
    <xf numFmtId="0" fontId="39" fillId="0" borderId="11" xfId="0" applyFont="1" applyBorder="1" applyAlignment="1">
      <alignment horizontal="left" vertical="center" wrapText="1"/>
    </xf>
    <xf numFmtId="0" fontId="39" fillId="0" borderId="10" xfId="0" applyFont="1" applyBorder="1" applyAlignment="1">
      <alignment horizontal="left"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8" borderId="35" xfId="0" applyFill="1" applyBorder="1" applyAlignment="1">
      <alignment horizontal="center" vertical="center"/>
    </xf>
    <xf numFmtId="0" fontId="0" fillId="8" borderId="21" xfId="0" applyFill="1" applyBorder="1" applyAlignment="1">
      <alignment horizontal="center" vertical="center"/>
    </xf>
    <xf numFmtId="0" fontId="0" fillId="8" borderId="31" xfId="0" applyFill="1" applyBorder="1" applyAlignment="1">
      <alignment horizontal="center" vertical="center"/>
    </xf>
    <xf numFmtId="0" fontId="39" fillId="0" borderId="22" xfId="0" applyFont="1" applyBorder="1" applyAlignment="1">
      <alignment horizontal="center" vertical="center" wrapText="1"/>
    </xf>
    <xf numFmtId="0" fontId="39" fillId="0" borderId="10"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10" xfId="0" applyFont="1" applyBorder="1" applyAlignment="1">
      <alignment horizontal="center" vertical="center" wrapText="1"/>
    </xf>
    <xf numFmtId="0" fontId="39" fillId="0" borderId="1" xfId="0" applyFont="1" applyBorder="1" applyAlignment="1">
      <alignment horizontal="center" vertical="center" wrapText="1"/>
    </xf>
    <xf numFmtId="0" fontId="39" fillId="0" borderId="11" xfId="0" applyFont="1" applyBorder="1" applyAlignment="1">
      <alignment horizontal="center" vertical="center" wrapText="1"/>
    </xf>
    <xf numFmtId="0" fontId="39" fillId="0" borderId="32" xfId="0" applyFont="1" applyBorder="1" applyAlignment="1">
      <alignment horizontal="left" vertical="center" wrapText="1"/>
    </xf>
    <xf numFmtId="0" fontId="38" fillId="0" borderId="32" xfId="0" applyFont="1" applyBorder="1" applyAlignment="1">
      <alignment horizontal="center" vertical="center" wrapText="1"/>
    </xf>
    <xf numFmtId="0" fontId="0" fillId="0" borderId="13" xfId="0" applyBorder="1" applyAlignment="1">
      <alignment horizontal="center" vertical="center"/>
    </xf>
    <xf numFmtId="0" fontId="0" fillId="0" borderId="38" xfId="0" applyBorder="1" applyAlignment="1">
      <alignment horizontal="center" vertical="center"/>
    </xf>
    <xf numFmtId="0" fontId="0" fillId="0" borderId="28" xfId="0" applyBorder="1" applyAlignment="1">
      <alignment horizontal="center" vertical="center"/>
    </xf>
    <xf numFmtId="0" fontId="0" fillId="0" borderId="39" xfId="0" applyBorder="1" applyAlignment="1">
      <alignment horizontal="center" vertical="center"/>
    </xf>
    <xf numFmtId="0" fontId="0" fillId="0" borderId="1" xfId="0" applyBorder="1" applyAlignment="1">
      <alignment horizontal="center" wrapText="1"/>
    </xf>
    <xf numFmtId="0" fontId="0" fillId="0" borderId="32" xfId="0" applyBorder="1" applyAlignment="1">
      <alignment horizontal="center" wrapText="1"/>
    </xf>
    <xf numFmtId="0" fontId="0" fillId="0" borderId="29" xfId="0" applyBorder="1" applyAlignment="1">
      <alignment horizontal="center"/>
    </xf>
    <xf numFmtId="0" fontId="0" fillId="0" borderId="40" xfId="0" applyBorder="1" applyAlignment="1">
      <alignment horizont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 xfId="0" applyBorder="1" applyAlignment="1">
      <alignment horizontal="center"/>
    </xf>
    <xf numFmtId="0" fontId="0" fillId="0" borderId="10" xfId="0" applyBorder="1" applyAlignment="1">
      <alignment horizontal="center"/>
    </xf>
    <xf numFmtId="0" fontId="39" fillId="0" borderId="32" xfId="0" applyFont="1" applyBorder="1" applyAlignment="1">
      <alignment horizontal="center" vertical="center" wrapText="1"/>
    </xf>
    <xf numFmtId="0" fontId="0" fillId="0" borderId="13" xfId="0" applyFill="1" applyBorder="1" applyAlignment="1">
      <alignment horizontal="center" vertical="center"/>
    </xf>
    <xf numFmtId="0" fontId="0" fillId="0" borderId="25" xfId="0" applyFill="1" applyBorder="1" applyAlignment="1">
      <alignment horizontal="center" vertical="center"/>
    </xf>
    <xf numFmtId="0" fontId="0" fillId="0" borderId="27" xfId="0" applyBorder="1" applyAlignment="1">
      <alignment horizontal="center"/>
    </xf>
    <xf numFmtId="0" fontId="0" fillId="0" borderId="1" xfId="0" applyFill="1" applyBorder="1" applyAlignment="1">
      <alignment horizontal="center" vertical="center"/>
    </xf>
    <xf numFmtId="0" fontId="0" fillId="0" borderId="10" xfId="0" applyFill="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38" xfId="0" applyFill="1" applyBorder="1" applyAlignment="1">
      <alignment horizontal="center" vertical="center"/>
    </xf>
    <xf numFmtId="0" fontId="0" fillId="0" borderId="32" xfId="0" applyBorder="1" applyAlignment="1">
      <alignment horizontal="center"/>
    </xf>
    <xf numFmtId="0" fontId="0" fillId="10" borderId="35" xfId="0" applyFill="1" applyBorder="1" applyAlignment="1">
      <alignment horizontal="center" vertical="center"/>
    </xf>
    <xf numFmtId="0" fontId="0" fillId="10" borderId="21" xfId="0" applyFill="1" applyBorder="1" applyAlignment="1">
      <alignment horizontal="center" vertical="center"/>
    </xf>
    <xf numFmtId="0" fontId="0" fillId="10" borderId="31" xfId="0" applyFill="1" applyBorder="1" applyAlignment="1">
      <alignment horizontal="center" vertical="center"/>
    </xf>
    <xf numFmtId="0" fontId="0" fillId="0" borderId="10" xfId="0" applyBorder="1" applyAlignment="1">
      <alignment horizontal="center" wrapText="1"/>
    </xf>
    <xf numFmtId="0" fontId="42" fillId="0" borderId="1" xfId="0" applyFont="1" applyFill="1" applyBorder="1" applyAlignment="1">
      <alignment horizontal="center" vertical="center" wrapText="1"/>
    </xf>
    <xf numFmtId="0" fontId="42" fillId="0" borderId="10" xfId="0" applyFont="1" applyFill="1" applyBorder="1" applyAlignment="1">
      <alignment horizontal="center" vertical="center" wrapText="1"/>
    </xf>
    <xf numFmtId="0" fontId="0" fillId="17" borderId="35" xfId="0" applyFill="1" applyBorder="1" applyAlignment="1">
      <alignment horizontal="center" vertical="center"/>
    </xf>
    <xf numFmtId="0" fontId="0" fillId="17" borderId="21" xfId="0" applyFill="1" applyBorder="1" applyAlignment="1">
      <alignment horizontal="center" vertical="center"/>
    </xf>
    <xf numFmtId="0" fontId="0" fillId="17" borderId="31" xfId="0" applyFill="1" applyBorder="1" applyAlignment="1">
      <alignment horizontal="center" vertical="center"/>
    </xf>
    <xf numFmtId="0" fontId="42" fillId="0" borderId="1" xfId="0" applyFont="1" applyBorder="1" applyAlignment="1">
      <alignment horizontal="center" vertical="center" wrapText="1"/>
    </xf>
    <xf numFmtId="0" fontId="42" fillId="0" borderId="11" xfId="0" applyFont="1" applyBorder="1" applyAlignment="1">
      <alignment horizontal="center" vertical="center" wrapText="1"/>
    </xf>
    <xf numFmtId="0" fontId="42" fillId="0" borderId="28" xfId="0" applyFont="1" applyFill="1" applyBorder="1" applyAlignment="1">
      <alignment horizontal="center" vertical="center" wrapText="1"/>
    </xf>
    <xf numFmtId="0" fontId="42" fillId="0" borderId="26" xfId="0" applyFont="1" applyFill="1" applyBorder="1" applyAlignment="1">
      <alignment horizontal="center" vertical="center" wrapText="1"/>
    </xf>
    <xf numFmtId="0" fontId="0" fillId="6" borderId="35" xfId="0" applyFill="1" applyBorder="1" applyAlignment="1">
      <alignment horizontal="center" vertical="center"/>
    </xf>
    <xf numFmtId="0" fontId="0" fillId="6" borderId="21" xfId="0" applyFill="1" applyBorder="1" applyAlignment="1">
      <alignment horizontal="center" vertical="center"/>
    </xf>
    <xf numFmtId="0" fontId="0" fillId="6" borderId="31" xfId="0" applyFill="1" applyBorder="1" applyAlignment="1">
      <alignment horizontal="center" vertical="center"/>
    </xf>
    <xf numFmtId="0" fontId="0" fillId="0" borderId="1" xfId="0" applyFont="1" applyFill="1" applyBorder="1" applyAlignment="1">
      <alignment horizontal="center" vertical="center"/>
    </xf>
    <xf numFmtId="0" fontId="0" fillId="0" borderId="10" xfId="0" applyFont="1" applyFill="1" applyBorder="1" applyAlignment="1">
      <alignment horizontal="center" vertical="center"/>
    </xf>
    <xf numFmtId="0" fontId="48" fillId="0" borderId="1"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0" fillId="0" borderId="13"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8"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8" xfId="0" applyFont="1" applyBorder="1" applyAlignment="1">
      <alignment horizontal="center" vertical="center"/>
    </xf>
    <xf numFmtId="0" fontId="0" fillId="0" borderId="26" xfId="0" applyFont="1" applyBorder="1" applyAlignment="1">
      <alignment horizontal="center" vertical="center"/>
    </xf>
    <xf numFmtId="0" fontId="0" fillId="0" borderId="38" xfId="0" applyFont="1" applyFill="1" applyBorder="1" applyAlignment="1">
      <alignment horizontal="center" vertical="center"/>
    </xf>
    <xf numFmtId="0" fontId="0" fillId="0" borderId="39" xfId="0" applyFont="1" applyBorder="1" applyAlignment="1">
      <alignment horizontal="center" vertical="center"/>
    </xf>
    <xf numFmtId="0" fontId="0" fillId="12" borderId="35" xfId="0" applyFill="1" applyBorder="1" applyAlignment="1">
      <alignment horizontal="center" vertical="center"/>
    </xf>
    <xf numFmtId="0" fontId="0" fillId="12" borderId="21" xfId="0" applyFill="1" applyBorder="1" applyAlignment="1">
      <alignment horizontal="center" vertical="center"/>
    </xf>
    <xf numFmtId="0" fontId="0" fillId="12" borderId="31" xfId="0" applyFill="1" applyBorder="1" applyAlignment="1">
      <alignment horizontal="center" vertical="center"/>
    </xf>
    <xf numFmtId="0" fontId="39" fillId="0" borderId="22" xfId="0" applyFont="1" applyBorder="1" applyAlignment="1">
      <alignment horizontal="left" vertical="center" wrapText="1"/>
    </xf>
    <xf numFmtId="0" fontId="0" fillId="0" borderId="42" xfId="0" applyFont="1" applyFill="1" applyBorder="1" applyAlignment="1">
      <alignment horizontal="center" vertical="center"/>
    </xf>
    <xf numFmtId="0" fontId="0" fillId="0" borderId="17" xfId="0" applyFont="1" applyFill="1" applyBorder="1" applyAlignment="1">
      <alignment horizontal="center" vertical="center"/>
    </xf>
    <xf numFmtId="0" fontId="48" fillId="0" borderId="43" xfId="0" applyFont="1" applyFill="1" applyBorder="1" applyAlignment="1">
      <alignment horizontal="center" vertical="center" wrapText="1"/>
    </xf>
    <xf numFmtId="0" fontId="48" fillId="0" borderId="23" xfId="0" applyFont="1" applyFill="1" applyBorder="1" applyAlignment="1">
      <alignment horizontal="center" vertical="center" wrapText="1"/>
    </xf>
    <xf numFmtId="0" fontId="48" fillId="0" borderId="26" xfId="0" applyFont="1" applyFill="1" applyBorder="1" applyAlignment="1">
      <alignment horizontal="center" vertical="center" wrapText="1"/>
    </xf>
    <xf numFmtId="0" fontId="0" fillId="7" borderId="35" xfId="0" applyFill="1" applyBorder="1" applyAlignment="1">
      <alignment horizontal="center" vertical="center"/>
    </xf>
    <xf numFmtId="0" fontId="0" fillId="7" borderId="21" xfId="0" applyFill="1" applyBorder="1" applyAlignment="1">
      <alignment horizontal="center" vertical="center"/>
    </xf>
    <xf numFmtId="0" fontId="0" fillId="7" borderId="31" xfId="0" applyFill="1" applyBorder="1" applyAlignment="1">
      <alignment horizontal="center" vertical="center"/>
    </xf>
    <xf numFmtId="0" fontId="0" fillId="0" borderId="24" xfId="0" applyBorder="1" applyAlignment="1">
      <alignment horizontal="center"/>
    </xf>
    <xf numFmtId="0" fontId="0" fillId="0" borderId="22" xfId="0" applyBorder="1" applyAlignment="1">
      <alignment horizontal="center"/>
    </xf>
    <xf numFmtId="0" fontId="0" fillId="0" borderId="11" xfId="0" applyBorder="1" applyAlignment="1">
      <alignment horizontal="center"/>
    </xf>
    <xf numFmtId="0" fontId="0" fillId="0" borderId="44" xfId="0" applyBorder="1" applyAlignment="1">
      <alignment horizontal="center"/>
    </xf>
    <xf numFmtId="0" fontId="0" fillId="0" borderId="13" xfId="0" applyFont="1" applyBorder="1" applyAlignment="1">
      <alignment horizontal="center" vertical="center"/>
    </xf>
    <xf numFmtId="0" fontId="0" fillId="0" borderId="17" xfId="0" applyFont="1" applyBorder="1" applyAlignment="1">
      <alignment horizontal="center" vertical="center"/>
    </xf>
    <xf numFmtId="0" fontId="0" fillId="0" borderId="25" xfId="0" applyFont="1" applyBorder="1" applyAlignment="1">
      <alignment horizontal="center" vertical="center"/>
    </xf>
    <xf numFmtId="0" fontId="0" fillId="0" borderId="23" xfId="0" applyFont="1" applyBorder="1" applyAlignment="1">
      <alignment horizontal="center" vertical="center" wrapText="1"/>
    </xf>
    <xf numFmtId="0" fontId="0" fillId="11" borderId="48" xfId="0" applyFill="1" applyBorder="1" applyAlignment="1">
      <alignment horizontal="center" vertical="center"/>
    </xf>
    <xf numFmtId="0" fontId="0" fillId="11" borderId="49" xfId="0" applyFill="1" applyBorder="1" applyAlignment="1">
      <alignment horizontal="center" vertical="center"/>
    </xf>
    <xf numFmtId="0" fontId="0" fillId="11" borderId="51" xfId="0" applyFill="1" applyBorder="1" applyAlignment="1">
      <alignment horizontal="center" vertical="center"/>
    </xf>
  </cellXfs>
  <cellStyles count="5">
    <cellStyle name="Buena 2" xfId="3"/>
    <cellStyle name="Hipervínculo" xfId="4" builtinId="8"/>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E24-4207-860B-199169A8C22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E24-4207-860B-199169A8C229}"/>
              </c:ext>
            </c:extLst>
          </c:dPt>
          <c:cat>
            <c:strRef>
              <c:f>('MATRIZ EVALUACIÓN ACUA'!$E$6,'MATRIZ EVALUACIÓN ACUA'!$G$6)</c:f>
              <c:strCache>
                <c:ptCount val="2"/>
                <c:pt idx="0">
                  <c:v>% SI</c:v>
                </c:pt>
                <c:pt idx="1">
                  <c:v>% NO</c:v>
                </c:pt>
              </c:strCache>
            </c:strRef>
          </c:cat>
          <c:val>
            <c:numRef>
              <c:f>('MATRIZ EVALUACIÓN ACUA'!$E$7,'MATRIZ EVALUACIÓN ACUA'!$G$7)</c:f>
              <c:numCache>
                <c:formatCode>0.00</c:formatCode>
                <c:ptCount val="2"/>
                <c:pt idx="0">
                  <c:v>8.5299999999999994</c:v>
                </c:pt>
                <c:pt idx="1">
                  <c:v>0.47160000000000002</c:v>
                </c:pt>
              </c:numCache>
            </c:numRef>
          </c:val>
          <c:extLst>
            <c:ext xmlns:c16="http://schemas.microsoft.com/office/drawing/2014/chart" uri="{C3380CC4-5D6E-409C-BE32-E72D297353CC}">
              <c16:uniqueId val="{00000000-EF36-476A-B96C-D96C5F256AD3}"/>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5-1E24-4207-860B-199169A8C22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1E24-4207-860B-199169A8C229}"/>
              </c:ext>
            </c:extLst>
          </c:dPt>
          <c:cat>
            <c:strRef>
              <c:f>('MATRIZ EVALUACIÓN ACUA'!$E$6,'MATRIZ EVALUACIÓN ACUA'!$G$6)</c:f>
              <c:strCache>
                <c:ptCount val="2"/>
                <c:pt idx="0">
                  <c:v>% SI</c:v>
                </c:pt>
                <c:pt idx="1">
                  <c:v>% NO</c:v>
                </c:pt>
              </c:strCache>
            </c:strRef>
          </c:cat>
          <c:val>
            <c:numRef>
              <c:f>('MATRIZ EVALUACIÓN ACUA'!$E$8,'MATRIZ EVALUACIÓN ACUA'!$G$8)</c:f>
              <c:numCache>
                <c:formatCode>0.00</c:formatCode>
                <c:ptCount val="2"/>
                <c:pt idx="0">
                  <c:v>5.6870000000000003</c:v>
                </c:pt>
                <c:pt idx="1">
                  <c:v>1.415</c:v>
                </c:pt>
              </c:numCache>
            </c:numRef>
          </c:val>
          <c:extLst>
            <c:ext xmlns:c16="http://schemas.microsoft.com/office/drawing/2014/chart" uri="{C3380CC4-5D6E-409C-BE32-E72D297353CC}">
              <c16:uniqueId val="{00000001-EF36-476A-B96C-D96C5F256AD3}"/>
            </c:ext>
          </c:extLst>
        </c:ser>
        <c:ser>
          <c:idx val="2"/>
          <c:order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09-1E24-4207-860B-199169A8C22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1E24-4207-860B-199169A8C229}"/>
              </c:ext>
            </c:extLst>
          </c:dPt>
          <c:cat>
            <c:strRef>
              <c:f>('MATRIZ EVALUACIÓN ACUA'!$E$6,'MATRIZ EVALUACIÓN ACUA'!$G$6)</c:f>
              <c:strCache>
                <c:ptCount val="2"/>
                <c:pt idx="0">
                  <c:v>% SI</c:v>
                </c:pt>
                <c:pt idx="1">
                  <c:v>% NO</c:v>
                </c:pt>
              </c:strCache>
            </c:strRef>
          </c:cat>
          <c:val>
            <c:numRef>
              <c:f>('MATRIZ EVALUACIÓN ACUA'!$E$9,'MATRIZ EVALUACIÓN ACUA'!$G$9)</c:f>
              <c:numCache>
                <c:formatCode>0.00</c:formatCode>
                <c:ptCount val="2"/>
                <c:pt idx="0">
                  <c:v>5.69</c:v>
                </c:pt>
                <c:pt idx="1">
                  <c:v>0</c:v>
                </c:pt>
              </c:numCache>
            </c:numRef>
          </c:val>
          <c:extLst>
            <c:ext xmlns:c16="http://schemas.microsoft.com/office/drawing/2014/chart" uri="{C3380CC4-5D6E-409C-BE32-E72D297353CC}">
              <c16:uniqueId val="{00000002-EF36-476A-B96C-D96C5F256AD3}"/>
            </c:ext>
          </c:extLst>
        </c:ser>
        <c:ser>
          <c:idx val="3"/>
          <c:order val="3"/>
          <c:dPt>
            <c:idx val="0"/>
            <c:bubble3D val="0"/>
            <c:spPr>
              <a:solidFill>
                <a:schemeClr val="accent1"/>
              </a:solidFill>
              <a:ln w="19050">
                <a:solidFill>
                  <a:schemeClr val="lt1"/>
                </a:solidFill>
              </a:ln>
              <a:effectLst/>
            </c:spPr>
            <c:extLst>
              <c:ext xmlns:c16="http://schemas.microsoft.com/office/drawing/2014/chart" uri="{C3380CC4-5D6E-409C-BE32-E72D297353CC}">
                <c16:uniqueId val="{0000000D-1E24-4207-860B-199169A8C22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1E24-4207-860B-199169A8C229}"/>
              </c:ext>
            </c:extLst>
          </c:dPt>
          <c:cat>
            <c:strRef>
              <c:f>('MATRIZ EVALUACIÓN ACUA'!$E$6,'MATRIZ EVALUACIÓN ACUA'!$G$6)</c:f>
              <c:strCache>
                <c:ptCount val="2"/>
                <c:pt idx="0">
                  <c:v>% SI</c:v>
                </c:pt>
                <c:pt idx="1">
                  <c:v>% NO</c:v>
                </c:pt>
              </c:strCache>
            </c:strRef>
          </c:cat>
          <c:val>
            <c:numRef>
              <c:f>('MATRIZ EVALUACIÓN ACUA'!$E$10,'MATRIZ EVALUACIÓN ACUA'!$G$10)</c:f>
              <c:numCache>
                <c:formatCode>0.00</c:formatCode>
                <c:ptCount val="2"/>
                <c:pt idx="0">
                  <c:v>9.0039999999999996</c:v>
                </c:pt>
                <c:pt idx="1">
                  <c:v>0</c:v>
                </c:pt>
              </c:numCache>
            </c:numRef>
          </c:val>
          <c:extLst>
            <c:ext xmlns:c16="http://schemas.microsoft.com/office/drawing/2014/chart" uri="{C3380CC4-5D6E-409C-BE32-E72D297353CC}">
              <c16:uniqueId val="{00000003-EF36-476A-B96C-D96C5F256AD3}"/>
            </c:ext>
          </c:extLst>
        </c:ser>
        <c:ser>
          <c:idx val="4"/>
          <c:order val="4"/>
          <c:dPt>
            <c:idx val="0"/>
            <c:bubble3D val="0"/>
            <c:spPr>
              <a:solidFill>
                <a:schemeClr val="accent1"/>
              </a:solidFill>
              <a:ln w="19050">
                <a:solidFill>
                  <a:schemeClr val="lt1"/>
                </a:solidFill>
              </a:ln>
              <a:effectLst/>
            </c:spPr>
            <c:extLst>
              <c:ext xmlns:c16="http://schemas.microsoft.com/office/drawing/2014/chart" uri="{C3380CC4-5D6E-409C-BE32-E72D297353CC}">
                <c16:uniqueId val="{00000011-1E24-4207-860B-199169A8C22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1E24-4207-860B-199169A8C229}"/>
              </c:ext>
            </c:extLst>
          </c:dPt>
          <c:cat>
            <c:strRef>
              <c:f>('MATRIZ EVALUACIÓN ACUA'!$E$6,'MATRIZ EVALUACIÓN ACUA'!$G$6)</c:f>
              <c:strCache>
                <c:ptCount val="2"/>
                <c:pt idx="0">
                  <c:v>% SI</c:v>
                </c:pt>
                <c:pt idx="1">
                  <c:v>% NO</c:v>
                </c:pt>
              </c:strCache>
            </c:strRef>
          </c:cat>
          <c:val>
            <c:numRef>
              <c:f>('MATRIZ EVALUACIÓN ACUA'!$E$11,'MATRIZ EVALUACIÓN ACUA'!$G$11)</c:f>
              <c:numCache>
                <c:formatCode>0.00</c:formatCode>
                <c:ptCount val="2"/>
                <c:pt idx="0">
                  <c:v>10.900399999999999</c:v>
                </c:pt>
                <c:pt idx="1">
                  <c:v>0.94330000000000003</c:v>
                </c:pt>
              </c:numCache>
            </c:numRef>
          </c:val>
          <c:extLst>
            <c:ext xmlns:c16="http://schemas.microsoft.com/office/drawing/2014/chart" uri="{C3380CC4-5D6E-409C-BE32-E72D297353CC}">
              <c16:uniqueId val="{00000004-EF36-476A-B96C-D96C5F256AD3}"/>
            </c:ext>
          </c:extLst>
        </c:ser>
        <c:ser>
          <c:idx val="5"/>
          <c:order val="5"/>
          <c:dPt>
            <c:idx val="0"/>
            <c:bubble3D val="0"/>
            <c:spPr>
              <a:solidFill>
                <a:schemeClr val="accent1"/>
              </a:solidFill>
              <a:ln w="19050">
                <a:solidFill>
                  <a:schemeClr val="lt1"/>
                </a:solidFill>
              </a:ln>
              <a:effectLst/>
            </c:spPr>
            <c:extLst>
              <c:ext xmlns:c16="http://schemas.microsoft.com/office/drawing/2014/chart" uri="{C3380CC4-5D6E-409C-BE32-E72D297353CC}">
                <c16:uniqueId val="{00000015-1E24-4207-860B-199169A8C22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7-1E24-4207-860B-199169A8C229}"/>
              </c:ext>
            </c:extLst>
          </c:dPt>
          <c:cat>
            <c:strRef>
              <c:f>('MATRIZ EVALUACIÓN ACUA'!$E$6,'MATRIZ EVALUACIÓN ACUA'!$G$6)</c:f>
              <c:strCache>
                <c:ptCount val="2"/>
                <c:pt idx="0">
                  <c:v>% SI</c:v>
                </c:pt>
                <c:pt idx="1">
                  <c:v>% NO</c:v>
                </c:pt>
              </c:strCache>
            </c:strRef>
          </c:cat>
          <c:val>
            <c:numRef>
              <c:f>('MATRIZ EVALUACIÓN ACUA'!$E$12,'MATRIZ EVALUACIÓN ACUA'!$G$12)</c:f>
              <c:numCache>
                <c:formatCode>0.00</c:formatCode>
                <c:ptCount val="2"/>
                <c:pt idx="0">
                  <c:v>9.952</c:v>
                </c:pt>
                <c:pt idx="1">
                  <c:v>0.47160000000000002</c:v>
                </c:pt>
              </c:numCache>
            </c:numRef>
          </c:val>
          <c:extLst>
            <c:ext xmlns:c16="http://schemas.microsoft.com/office/drawing/2014/chart" uri="{C3380CC4-5D6E-409C-BE32-E72D297353CC}">
              <c16:uniqueId val="{00000005-EF36-476A-B96C-D96C5F256AD3}"/>
            </c:ext>
          </c:extLst>
        </c:ser>
        <c:ser>
          <c:idx val="6"/>
          <c:order val="6"/>
          <c:dPt>
            <c:idx val="0"/>
            <c:bubble3D val="0"/>
            <c:spPr>
              <a:solidFill>
                <a:schemeClr val="accent1"/>
              </a:solidFill>
              <a:ln w="19050">
                <a:solidFill>
                  <a:schemeClr val="lt1"/>
                </a:solidFill>
              </a:ln>
              <a:effectLst/>
            </c:spPr>
            <c:extLst>
              <c:ext xmlns:c16="http://schemas.microsoft.com/office/drawing/2014/chart" uri="{C3380CC4-5D6E-409C-BE32-E72D297353CC}">
                <c16:uniqueId val="{00000019-1E24-4207-860B-199169A8C22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B-1E24-4207-860B-199169A8C229}"/>
              </c:ext>
            </c:extLst>
          </c:dPt>
          <c:cat>
            <c:strRef>
              <c:f>('MATRIZ EVALUACIÓN ACUA'!$E$6,'MATRIZ EVALUACIÓN ACUA'!$G$6)</c:f>
              <c:strCache>
                <c:ptCount val="2"/>
                <c:pt idx="0">
                  <c:v>% SI</c:v>
                </c:pt>
                <c:pt idx="1">
                  <c:v>% NO</c:v>
                </c:pt>
              </c:strCache>
            </c:strRef>
          </c:cat>
          <c:val>
            <c:numRef>
              <c:f>('MATRIZ EVALUACIÓN ACUA'!$E$13,'MATRIZ EVALUACIÓN ACUA'!$G$13)</c:f>
              <c:numCache>
                <c:formatCode>0.00</c:formatCode>
                <c:ptCount val="2"/>
                <c:pt idx="0">
                  <c:v>10.426</c:v>
                </c:pt>
                <c:pt idx="1">
                  <c:v>0</c:v>
                </c:pt>
              </c:numCache>
            </c:numRef>
          </c:val>
          <c:extLst>
            <c:ext xmlns:c16="http://schemas.microsoft.com/office/drawing/2014/chart" uri="{C3380CC4-5D6E-409C-BE32-E72D297353CC}">
              <c16:uniqueId val="{00000006-EF36-476A-B96C-D96C5F256AD3}"/>
            </c:ext>
          </c:extLst>
        </c:ser>
        <c:ser>
          <c:idx val="7"/>
          <c:order val="7"/>
          <c:dPt>
            <c:idx val="0"/>
            <c:bubble3D val="0"/>
            <c:spPr>
              <a:solidFill>
                <a:schemeClr val="accent1"/>
              </a:solidFill>
              <a:ln w="19050">
                <a:solidFill>
                  <a:schemeClr val="lt1"/>
                </a:solidFill>
              </a:ln>
              <a:effectLst/>
            </c:spPr>
            <c:extLst>
              <c:ext xmlns:c16="http://schemas.microsoft.com/office/drawing/2014/chart" uri="{C3380CC4-5D6E-409C-BE32-E72D297353CC}">
                <c16:uniqueId val="{0000001D-1E24-4207-860B-199169A8C22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F-1E24-4207-860B-199169A8C229}"/>
              </c:ext>
            </c:extLst>
          </c:dPt>
          <c:cat>
            <c:strRef>
              <c:f>('MATRIZ EVALUACIÓN ACUA'!$E$6,'MATRIZ EVALUACIÓN ACUA'!$G$6)</c:f>
              <c:strCache>
                <c:ptCount val="2"/>
                <c:pt idx="0">
                  <c:v>% SI</c:v>
                </c:pt>
                <c:pt idx="1">
                  <c:v>% NO</c:v>
                </c:pt>
              </c:strCache>
            </c:strRef>
          </c:cat>
          <c:val>
            <c:numRef>
              <c:f>('MATRIZ EVALUACIÓN ACUA'!$E$14,'MATRIZ EVALUACIÓN ACUA'!$G$14)</c:f>
              <c:numCache>
                <c:formatCode>0.00</c:formatCode>
                <c:ptCount val="2"/>
                <c:pt idx="0">
                  <c:v>17.061</c:v>
                </c:pt>
                <c:pt idx="1">
                  <c:v>0</c:v>
                </c:pt>
              </c:numCache>
            </c:numRef>
          </c:val>
          <c:extLst>
            <c:ext xmlns:c16="http://schemas.microsoft.com/office/drawing/2014/chart" uri="{C3380CC4-5D6E-409C-BE32-E72D297353CC}">
              <c16:uniqueId val="{00000007-EF36-476A-B96C-D96C5F256AD3}"/>
            </c:ext>
          </c:extLst>
        </c:ser>
        <c:ser>
          <c:idx val="8"/>
          <c:order val="8"/>
          <c:dPt>
            <c:idx val="0"/>
            <c:bubble3D val="0"/>
            <c:spPr>
              <a:solidFill>
                <a:schemeClr val="accent1"/>
              </a:solidFill>
              <a:ln w="19050">
                <a:solidFill>
                  <a:schemeClr val="lt1"/>
                </a:solidFill>
              </a:ln>
              <a:effectLst/>
            </c:spPr>
            <c:extLst>
              <c:ext xmlns:c16="http://schemas.microsoft.com/office/drawing/2014/chart" uri="{C3380CC4-5D6E-409C-BE32-E72D297353CC}">
                <c16:uniqueId val="{00000021-1E24-4207-860B-199169A8C22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23-1E24-4207-860B-199169A8C229}"/>
              </c:ext>
            </c:extLst>
          </c:dPt>
          <c:cat>
            <c:strRef>
              <c:f>('MATRIZ EVALUACIÓN ACUA'!$E$6,'MATRIZ EVALUACIÓN ACUA'!$G$6)</c:f>
              <c:strCache>
                <c:ptCount val="2"/>
                <c:pt idx="0">
                  <c:v>% SI</c:v>
                </c:pt>
                <c:pt idx="1">
                  <c:v>% NO</c:v>
                </c:pt>
              </c:strCache>
            </c:strRef>
          </c:cat>
          <c:val>
            <c:numRef>
              <c:f>('MATRIZ EVALUACIÓN ACUA'!$E$15,'MATRIZ EVALUACIÓN ACUA'!$G$15)</c:f>
              <c:numCache>
                <c:formatCode>0.00</c:formatCode>
                <c:ptCount val="2"/>
                <c:pt idx="0">
                  <c:v>9.0039999999999996</c:v>
                </c:pt>
                <c:pt idx="1">
                  <c:v>0.47160000000000002</c:v>
                </c:pt>
              </c:numCache>
            </c:numRef>
          </c:val>
          <c:extLst>
            <c:ext xmlns:c16="http://schemas.microsoft.com/office/drawing/2014/chart" uri="{C3380CC4-5D6E-409C-BE32-E72D297353CC}">
              <c16:uniqueId val="{00000008-EF36-476A-B96C-D96C5F256AD3}"/>
            </c:ext>
          </c:extLst>
        </c:ser>
        <c:ser>
          <c:idx val="9"/>
          <c:order val="9"/>
          <c:dPt>
            <c:idx val="0"/>
            <c:bubble3D val="0"/>
            <c:spPr>
              <a:solidFill>
                <a:schemeClr val="accent1"/>
              </a:solidFill>
              <a:ln w="19050">
                <a:solidFill>
                  <a:schemeClr val="lt1"/>
                </a:solidFill>
              </a:ln>
              <a:effectLst/>
            </c:spPr>
            <c:extLst>
              <c:ext xmlns:c16="http://schemas.microsoft.com/office/drawing/2014/chart" uri="{C3380CC4-5D6E-409C-BE32-E72D297353CC}">
                <c16:uniqueId val="{00000025-1E24-4207-860B-199169A8C22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27-1E24-4207-860B-199169A8C229}"/>
              </c:ext>
            </c:extLst>
          </c:dPt>
          <c:cat>
            <c:strRef>
              <c:f>('MATRIZ EVALUACIÓN ACUA'!$E$6,'MATRIZ EVALUACIÓN ACUA'!$G$6)</c:f>
              <c:strCache>
                <c:ptCount val="2"/>
                <c:pt idx="0">
                  <c:v>% SI</c:v>
                </c:pt>
                <c:pt idx="1">
                  <c:v>% NO</c:v>
                </c:pt>
              </c:strCache>
            </c:strRef>
          </c:cat>
          <c:val>
            <c:numRef>
              <c:f>('MATRIZ EVALUACIÓN ACUA'!$E$16,'MATRIZ EVALUACIÓN ACUA'!$G$16)</c:f>
              <c:numCache>
                <c:formatCode>0.00</c:formatCode>
                <c:ptCount val="2"/>
                <c:pt idx="0">
                  <c:v>9.4779999999999998</c:v>
                </c:pt>
                <c:pt idx="1">
                  <c:v>0.47160000000000002</c:v>
                </c:pt>
              </c:numCache>
            </c:numRef>
          </c:val>
          <c:extLst>
            <c:ext xmlns:c16="http://schemas.microsoft.com/office/drawing/2014/chart" uri="{C3380CC4-5D6E-409C-BE32-E72D297353CC}">
              <c16:uniqueId val="{00000009-EF36-476A-B96C-D96C5F256AD3}"/>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B9-447B-B087-75E9CFEBFED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B9-447B-B087-75E9CFEBFED8}"/>
              </c:ext>
            </c:extLst>
          </c:dPt>
          <c:cat>
            <c:strRef>
              <c:f>('MATRIZ EVALUACIÓN AGR'!$E$5,'MATRIZ EVALUACIÓN AGR'!$G$5)</c:f>
              <c:strCache>
                <c:ptCount val="2"/>
                <c:pt idx="0">
                  <c:v>% SI</c:v>
                </c:pt>
                <c:pt idx="1">
                  <c:v>% NO</c:v>
                </c:pt>
              </c:strCache>
            </c:strRef>
          </c:cat>
          <c:val>
            <c:numRef>
              <c:f>('MATRIZ EVALUACIÓN AGR'!$E$6,'MATRIZ EVALUACIÓN AGR'!$G$6)</c:f>
              <c:numCache>
                <c:formatCode>0.00</c:formatCode>
                <c:ptCount val="2"/>
                <c:pt idx="0">
                  <c:v>6.1980000000000004</c:v>
                </c:pt>
                <c:pt idx="1">
                  <c:v>0</c:v>
                </c:pt>
              </c:numCache>
            </c:numRef>
          </c:val>
          <c:extLst>
            <c:ext xmlns:c16="http://schemas.microsoft.com/office/drawing/2014/chart" uri="{C3380CC4-5D6E-409C-BE32-E72D297353CC}">
              <c16:uniqueId val="{00000000-C66F-44D4-BB76-D66CAE006582}"/>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5-1CB9-447B-B087-75E9CFEBFED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1CB9-447B-B087-75E9CFEBFED8}"/>
              </c:ext>
            </c:extLst>
          </c:dPt>
          <c:cat>
            <c:strRef>
              <c:f>('MATRIZ EVALUACIÓN AGR'!$E$5,'MATRIZ EVALUACIÓN AGR'!$G$5)</c:f>
              <c:strCache>
                <c:ptCount val="2"/>
                <c:pt idx="0">
                  <c:v>% SI</c:v>
                </c:pt>
                <c:pt idx="1">
                  <c:v>% NO</c:v>
                </c:pt>
              </c:strCache>
            </c:strRef>
          </c:cat>
          <c:val>
            <c:numRef>
              <c:f>('MATRIZ EVALUACIÓN AGR'!$E$7,'MATRIZ EVALUACIÓN AGR'!$G$7)</c:f>
              <c:numCache>
                <c:formatCode>0.00</c:formatCode>
                <c:ptCount val="2"/>
                <c:pt idx="0">
                  <c:v>6.1980000000000004</c:v>
                </c:pt>
                <c:pt idx="1">
                  <c:v>0</c:v>
                </c:pt>
              </c:numCache>
            </c:numRef>
          </c:val>
          <c:extLst>
            <c:ext xmlns:c16="http://schemas.microsoft.com/office/drawing/2014/chart" uri="{C3380CC4-5D6E-409C-BE32-E72D297353CC}">
              <c16:uniqueId val="{00000001-C66F-44D4-BB76-D66CAE006582}"/>
            </c:ext>
          </c:extLst>
        </c:ser>
        <c:ser>
          <c:idx val="2"/>
          <c:order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09-1CB9-447B-B087-75E9CFEBFED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1CB9-447B-B087-75E9CFEBFED8}"/>
              </c:ext>
            </c:extLst>
          </c:dPt>
          <c:cat>
            <c:strRef>
              <c:f>('MATRIZ EVALUACIÓN AGR'!$E$5,'MATRIZ EVALUACIÓN AGR'!$G$5)</c:f>
              <c:strCache>
                <c:ptCount val="2"/>
                <c:pt idx="0">
                  <c:v>% SI</c:v>
                </c:pt>
                <c:pt idx="1">
                  <c:v>% NO</c:v>
                </c:pt>
              </c:strCache>
            </c:strRef>
          </c:cat>
          <c:val>
            <c:numRef>
              <c:f>('MATRIZ EVALUACIÓN AGR'!$E$8,'MATRIZ EVALUACIÓN AGR'!$G$8)</c:f>
              <c:numCache>
                <c:formatCode>0.00</c:formatCode>
                <c:ptCount val="2"/>
                <c:pt idx="0">
                  <c:v>3.3050000000000002</c:v>
                </c:pt>
                <c:pt idx="1">
                  <c:v>0</c:v>
                </c:pt>
              </c:numCache>
            </c:numRef>
          </c:val>
          <c:extLst>
            <c:ext xmlns:c16="http://schemas.microsoft.com/office/drawing/2014/chart" uri="{C3380CC4-5D6E-409C-BE32-E72D297353CC}">
              <c16:uniqueId val="{00000002-C66F-44D4-BB76-D66CAE006582}"/>
            </c:ext>
          </c:extLst>
        </c:ser>
        <c:ser>
          <c:idx val="3"/>
          <c:order val="3"/>
          <c:dPt>
            <c:idx val="0"/>
            <c:bubble3D val="0"/>
            <c:spPr>
              <a:solidFill>
                <a:schemeClr val="accent1"/>
              </a:solidFill>
              <a:ln w="19050">
                <a:solidFill>
                  <a:schemeClr val="lt1"/>
                </a:solidFill>
              </a:ln>
              <a:effectLst/>
            </c:spPr>
            <c:extLst>
              <c:ext xmlns:c16="http://schemas.microsoft.com/office/drawing/2014/chart" uri="{C3380CC4-5D6E-409C-BE32-E72D297353CC}">
                <c16:uniqueId val="{0000000D-1CB9-447B-B087-75E9CFEBFED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1CB9-447B-B087-75E9CFEBFED8}"/>
              </c:ext>
            </c:extLst>
          </c:dPt>
          <c:cat>
            <c:strRef>
              <c:f>('MATRIZ EVALUACIÓN AGR'!$E$5,'MATRIZ EVALUACIÓN AGR'!$G$5)</c:f>
              <c:strCache>
                <c:ptCount val="2"/>
                <c:pt idx="0">
                  <c:v>% SI</c:v>
                </c:pt>
                <c:pt idx="1">
                  <c:v>% NO</c:v>
                </c:pt>
              </c:strCache>
            </c:strRef>
          </c:cat>
          <c:val>
            <c:numRef>
              <c:f>('MATRIZ EVALUACIÓN AGR'!$E$9,'MATRIZ EVALUACIÓN AGR'!$G$9)</c:f>
              <c:numCache>
                <c:formatCode>0.00</c:formatCode>
                <c:ptCount val="2"/>
                <c:pt idx="0">
                  <c:v>11.983000000000001</c:v>
                </c:pt>
                <c:pt idx="1">
                  <c:v>0.41299999999999998</c:v>
                </c:pt>
              </c:numCache>
            </c:numRef>
          </c:val>
          <c:extLst>
            <c:ext xmlns:c16="http://schemas.microsoft.com/office/drawing/2014/chart" uri="{C3380CC4-5D6E-409C-BE32-E72D297353CC}">
              <c16:uniqueId val="{00000003-C66F-44D4-BB76-D66CAE006582}"/>
            </c:ext>
          </c:extLst>
        </c:ser>
        <c:ser>
          <c:idx val="4"/>
          <c:order val="4"/>
          <c:dPt>
            <c:idx val="0"/>
            <c:bubble3D val="0"/>
            <c:spPr>
              <a:solidFill>
                <a:schemeClr val="accent1"/>
              </a:solidFill>
              <a:ln w="19050">
                <a:solidFill>
                  <a:schemeClr val="lt1"/>
                </a:solidFill>
              </a:ln>
              <a:effectLst/>
            </c:spPr>
            <c:extLst>
              <c:ext xmlns:c16="http://schemas.microsoft.com/office/drawing/2014/chart" uri="{C3380CC4-5D6E-409C-BE32-E72D297353CC}">
                <c16:uniqueId val="{00000011-1CB9-447B-B087-75E9CFEBFED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1CB9-447B-B087-75E9CFEBFED8}"/>
              </c:ext>
            </c:extLst>
          </c:dPt>
          <c:cat>
            <c:strRef>
              <c:f>('MATRIZ EVALUACIÓN AGR'!$E$5,'MATRIZ EVALUACIÓN AGR'!$G$5)</c:f>
              <c:strCache>
                <c:ptCount val="2"/>
                <c:pt idx="0">
                  <c:v>% SI</c:v>
                </c:pt>
                <c:pt idx="1">
                  <c:v>% NO</c:v>
                </c:pt>
              </c:strCache>
            </c:strRef>
          </c:cat>
          <c:val>
            <c:numRef>
              <c:f>('MATRIZ EVALUACIÓN AGR'!$E$10,'MATRIZ EVALUACIÓN AGR'!$G$10)</c:f>
              <c:numCache>
                <c:formatCode>0.00</c:formatCode>
                <c:ptCount val="2"/>
                <c:pt idx="0">
                  <c:v>14.875999999999999</c:v>
                </c:pt>
                <c:pt idx="1">
                  <c:v>1.2390000000000001</c:v>
                </c:pt>
              </c:numCache>
            </c:numRef>
          </c:val>
          <c:extLst>
            <c:ext xmlns:c16="http://schemas.microsoft.com/office/drawing/2014/chart" uri="{C3380CC4-5D6E-409C-BE32-E72D297353CC}">
              <c16:uniqueId val="{00000004-C66F-44D4-BB76-D66CAE006582}"/>
            </c:ext>
          </c:extLst>
        </c:ser>
        <c:ser>
          <c:idx val="5"/>
          <c:order val="5"/>
          <c:dPt>
            <c:idx val="0"/>
            <c:bubble3D val="0"/>
            <c:spPr>
              <a:solidFill>
                <a:schemeClr val="accent1"/>
              </a:solidFill>
              <a:ln w="19050">
                <a:solidFill>
                  <a:schemeClr val="lt1"/>
                </a:solidFill>
              </a:ln>
              <a:effectLst/>
            </c:spPr>
            <c:extLst>
              <c:ext xmlns:c16="http://schemas.microsoft.com/office/drawing/2014/chart" uri="{C3380CC4-5D6E-409C-BE32-E72D297353CC}">
                <c16:uniqueId val="{00000015-1CB9-447B-B087-75E9CFEBFED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7-1CB9-447B-B087-75E9CFEBFED8}"/>
              </c:ext>
            </c:extLst>
          </c:dPt>
          <c:cat>
            <c:strRef>
              <c:f>('MATRIZ EVALUACIÓN AGR'!$E$5,'MATRIZ EVALUACIÓN AGR'!$G$5)</c:f>
              <c:strCache>
                <c:ptCount val="2"/>
                <c:pt idx="0">
                  <c:v>% SI</c:v>
                </c:pt>
                <c:pt idx="1">
                  <c:v>% NO</c:v>
                </c:pt>
              </c:strCache>
            </c:strRef>
          </c:cat>
          <c:val>
            <c:numRef>
              <c:f>('MATRIZ EVALUACIÓN AGR'!$E$11,'MATRIZ EVALUACIÓN AGR'!$G$11)</c:f>
              <c:numCache>
                <c:formatCode>0.00</c:formatCode>
                <c:ptCount val="2"/>
                <c:pt idx="0">
                  <c:v>15.289</c:v>
                </c:pt>
                <c:pt idx="1">
                  <c:v>0</c:v>
                </c:pt>
              </c:numCache>
            </c:numRef>
          </c:val>
          <c:extLst>
            <c:ext xmlns:c16="http://schemas.microsoft.com/office/drawing/2014/chart" uri="{C3380CC4-5D6E-409C-BE32-E72D297353CC}">
              <c16:uniqueId val="{00000005-C66F-44D4-BB76-D66CAE006582}"/>
            </c:ext>
          </c:extLst>
        </c:ser>
        <c:ser>
          <c:idx val="6"/>
          <c:order val="6"/>
          <c:dPt>
            <c:idx val="0"/>
            <c:bubble3D val="0"/>
            <c:spPr>
              <a:solidFill>
                <a:schemeClr val="accent1"/>
              </a:solidFill>
              <a:ln w="19050">
                <a:solidFill>
                  <a:schemeClr val="lt1"/>
                </a:solidFill>
              </a:ln>
              <a:effectLst/>
            </c:spPr>
            <c:extLst>
              <c:ext xmlns:c16="http://schemas.microsoft.com/office/drawing/2014/chart" uri="{C3380CC4-5D6E-409C-BE32-E72D297353CC}">
                <c16:uniqueId val="{00000019-1CB9-447B-B087-75E9CFEBFED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B-1CB9-447B-B087-75E9CFEBFED8}"/>
              </c:ext>
            </c:extLst>
          </c:dPt>
          <c:cat>
            <c:strRef>
              <c:f>('MATRIZ EVALUACIÓN AGR'!$E$5,'MATRIZ EVALUACIÓN AGR'!$G$5)</c:f>
              <c:strCache>
                <c:ptCount val="2"/>
                <c:pt idx="0">
                  <c:v>% SI</c:v>
                </c:pt>
                <c:pt idx="1">
                  <c:v>% NO</c:v>
                </c:pt>
              </c:strCache>
            </c:strRef>
          </c:cat>
          <c:val>
            <c:numRef>
              <c:f>('MATRIZ EVALUACIÓN AGR'!$E$12,'MATRIZ EVALUACIÓN AGR'!$G$12)</c:f>
              <c:numCache>
                <c:formatCode>0.00</c:formatCode>
                <c:ptCount val="2"/>
                <c:pt idx="0">
                  <c:v>14.875999999999999</c:v>
                </c:pt>
                <c:pt idx="1">
                  <c:v>0</c:v>
                </c:pt>
              </c:numCache>
            </c:numRef>
          </c:val>
          <c:extLst>
            <c:ext xmlns:c16="http://schemas.microsoft.com/office/drawing/2014/chart" uri="{C3380CC4-5D6E-409C-BE32-E72D297353CC}">
              <c16:uniqueId val="{00000006-C66F-44D4-BB76-D66CAE006582}"/>
            </c:ext>
          </c:extLst>
        </c:ser>
        <c:ser>
          <c:idx val="7"/>
          <c:order val="7"/>
          <c:dPt>
            <c:idx val="0"/>
            <c:bubble3D val="0"/>
            <c:spPr>
              <a:solidFill>
                <a:schemeClr val="accent1"/>
              </a:solidFill>
              <a:ln w="19050">
                <a:solidFill>
                  <a:schemeClr val="lt1"/>
                </a:solidFill>
              </a:ln>
              <a:effectLst/>
            </c:spPr>
            <c:extLst>
              <c:ext xmlns:c16="http://schemas.microsoft.com/office/drawing/2014/chart" uri="{C3380CC4-5D6E-409C-BE32-E72D297353CC}">
                <c16:uniqueId val="{0000001D-1CB9-447B-B087-75E9CFEBFED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F-1CB9-447B-B087-75E9CFEBFED8}"/>
              </c:ext>
            </c:extLst>
          </c:dPt>
          <c:cat>
            <c:strRef>
              <c:f>('MATRIZ EVALUACIÓN AGR'!$E$5,'MATRIZ EVALUACIÓN AGR'!$G$5)</c:f>
              <c:strCache>
                <c:ptCount val="2"/>
                <c:pt idx="0">
                  <c:v>% SI</c:v>
                </c:pt>
                <c:pt idx="1">
                  <c:v>% NO</c:v>
                </c:pt>
              </c:strCache>
            </c:strRef>
          </c:cat>
          <c:val>
            <c:numRef>
              <c:f>('MATRIZ EVALUACIÓN AGR'!$E$13,'MATRIZ EVALUACIÓN AGR'!$G$13)</c:f>
              <c:numCache>
                <c:formatCode>0.00</c:formatCode>
                <c:ptCount val="2"/>
                <c:pt idx="0">
                  <c:v>5.3710000000000004</c:v>
                </c:pt>
                <c:pt idx="1">
                  <c:v>1.6519999999999999</c:v>
                </c:pt>
              </c:numCache>
            </c:numRef>
          </c:val>
          <c:extLst>
            <c:ext xmlns:c16="http://schemas.microsoft.com/office/drawing/2014/chart" uri="{C3380CC4-5D6E-409C-BE32-E72D297353CC}">
              <c16:uniqueId val="{00000007-C66F-44D4-BB76-D66CAE006582}"/>
            </c:ext>
          </c:extLst>
        </c:ser>
        <c:ser>
          <c:idx val="8"/>
          <c:order val="8"/>
          <c:dPt>
            <c:idx val="0"/>
            <c:bubble3D val="0"/>
            <c:spPr>
              <a:solidFill>
                <a:schemeClr val="accent1"/>
              </a:solidFill>
              <a:ln w="19050">
                <a:solidFill>
                  <a:schemeClr val="lt1"/>
                </a:solidFill>
              </a:ln>
              <a:effectLst/>
            </c:spPr>
            <c:extLst>
              <c:ext xmlns:c16="http://schemas.microsoft.com/office/drawing/2014/chart" uri="{C3380CC4-5D6E-409C-BE32-E72D297353CC}">
                <c16:uniqueId val="{00000021-1CB9-447B-B087-75E9CFEBFED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23-1CB9-447B-B087-75E9CFEBFED8}"/>
              </c:ext>
            </c:extLst>
          </c:dPt>
          <c:cat>
            <c:strRef>
              <c:f>('MATRIZ EVALUACIÓN AGR'!$E$5,'MATRIZ EVALUACIÓN AGR'!$G$5)</c:f>
              <c:strCache>
                <c:ptCount val="2"/>
                <c:pt idx="0">
                  <c:v>% SI</c:v>
                </c:pt>
                <c:pt idx="1">
                  <c:v>% NO</c:v>
                </c:pt>
              </c:strCache>
            </c:strRef>
          </c:cat>
          <c:val>
            <c:numRef>
              <c:f>('MATRIZ EVALUACIÓN AGR'!$E$14,'MATRIZ EVALUACIÓN AGR'!$G$14)</c:f>
              <c:numCache>
                <c:formatCode>0.00</c:formatCode>
                <c:ptCount val="2"/>
                <c:pt idx="0">
                  <c:v>10.743</c:v>
                </c:pt>
                <c:pt idx="1">
                  <c:v>0</c:v>
                </c:pt>
              </c:numCache>
            </c:numRef>
          </c:val>
          <c:extLst>
            <c:ext xmlns:c16="http://schemas.microsoft.com/office/drawing/2014/chart" uri="{C3380CC4-5D6E-409C-BE32-E72D297353CC}">
              <c16:uniqueId val="{00000008-C66F-44D4-BB76-D66CAE006582}"/>
            </c:ext>
          </c:extLst>
        </c:ser>
        <c:ser>
          <c:idx val="9"/>
          <c:order val="9"/>
          <c:dPt>
            <c:idx val="0"/>
            <c:bubble3D val="0"/>
            <c:spPr>
              <a:solidFill>
                <a:schemeClr val="accent1"/>
              </a:solidFill>
              <a:ln w="19050">
                <a:solidFill>
                  <a:schemeClr val="lt1"/>
                </a:solidFill>
              </a:ln>
              <a:effectLst/>
            </c:spPr>
            <c:extLst>
              <c:ext xmlns:c16="http://schemas.microsoft.com/office/drawing/2014/chart" uri="{C3380CC4-5D6E-409C-BE32-E72D297353CC}">
                <c16:uniqueId val="{00000025-1CB9-447B-B087-75E9CFEBFED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27-1CB9-447B-B087-75E9CFEBFED8}"/>
              </c:ext>
            </c:extLst>
          </c:dPt>
          <c:cat>
            <c:strRef>
              <c:f>('MATRIZ EVALUACIÓN AGR'!$E$5,'MATRIZ EVALUACIÓN AGR'!$G$5)</c:f>
              <c:strCache>
                <c:ptCount val="2"/>
                <c:pt idx="0">
                  <c:v>% SI</c:v>
                </c:pt>
                <c:pt idx="1">
                  <c:v>% NO</c:v>
                </c:pt>
              </c:strCache>
            </c:strRef>
          </c:cat>
          <c:val>
            <c:numRef>
              <c:f>('MATRIZ EVALUACIÓN AGR'!$E$15,'MATRIZ EVALUACIÓN AGR'!$G$15)</c:f>
              <c:numCache>
                <c:formatCode>0.00</c:formatCode>
                <c:ptCount val="2"/>
                <c:pt idx="0">
                  <c:v>6.6115000000000004</c:v>
                </c:pt>
                <c:pt idx="1">
                  <c:v>1.2390000000000001</c:v>
                </c:pt>
              </c:numCache>
            </c:numRef>
          </c:val>
          <c:extLst>
            <c:ext xmlns:c16="http://schemas.microsoft.com/office/drawing/2014/chart" uri="{C3380CC4-5D6E-409C-BE32-E72D297353CC}">
              <c16:uniqueId val="{00000009-C66F-44D4-BB76-D66CAE006582}"/>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0A3-44EB-A14E-D4D44E844D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0A3-44EB-A14E-D4D44E844DC4}"/>
              </c:ext>
            </c:extLst>
          </c:dPt>
          <c:cat>
            <c:strRef>
              <c:f>('MATRIZ EVALUACIÓN MED.VETER'!$E$6,'MATRIZ EVALUACIÓN MED.VETER'!$G$6)</c:f>
              <c:strCache>
                <c:ptCount val="2"/>
                <c:pt idx="0">
                  <c:v>% SI</c:v>
                </c:pt>
                <c:pt idx="1">
                  <c:v>% NO</c:v>
                </c:pt>
              </c:strCache>
            </c:strRef>
          </c:cat>
          <c:val>
            <c:numRef>
              <c:f>('MATRIZ EVALUACIÓN MED.VETER'!$E$7,'MATRIZ EVALUACIÓN MED.VETER'!$G$7)</c:f>
              <c:numCache>
                <c:formatCode>0.00</c:formatCode>
                <c:ptCount val="2"/>
                <c:pt idx="0">
                  <c:v>8.071748878923767</c:v>
                </c:pt>
                <c:pt idx="1">
                  <c:v>0</c:v>
                </c:pt>
              </c:numCache>
            </c:numRef>
          </c:val>
          <c:extLst>
            <c:ext xmlns:c16="http://schemas.microsoft.com/office/drawing/2014/chart" uri="{C3380CC4-5D6E-409C-BE32-E72D297353CC}">
              <c16:uniqueId val="{00000000-4053-4538-A37F-8AB1F98BCADE}"/>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5-10A3-44EB-A14E-D4D44E844D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10A3-44EB-A14E-D4D44E844DC4}"/>
              </c:ext>
            </c:extLst>
          </c:dPt>
          <c:cat>
            <c:strRef>
              <c:f>('MATRIZ EVALUACIÓN MED.VETER'!$E$6,'MATRIZ EVALUACIÓN MED.VETER'!$G$6)</c:f>
              <c:strCache>
                <c:ptCount val="2"/>
                <c:pt idx="0">
                  <c:v>% SI</c:v>
                </c:pt>
                <c:pt idx="1">
                  <c:v>% NO</c:v>
                </c:pt>
              </c:strCache>
            </c:strRef>
          </c:cat>
          <c:val>
            <c:numRef>
              <c:f>('MATRIZ EVALUACIÓN MED.VETER'!$E$8,'MATRIZ EVALUACIÓN MED.VETER'!$G$8)</c:f>
              <c:numCache>
                <c:formatCode>0.00</c:formatCode>
                <c:ptCount val="2"/>
                <c:pt idx="0">
                  <c:v>8.071748878923767</c:v>
                </c:pt>
                <c:pt idx="1">
                  <c:v>0</c:v>
                </c:pt>
              </c:numCache>
            </c:numRef>
          </c:val>
          <c:extLst>
            <c:ext xmlns:c16="http://schemas.microsoft.com/office/drawing/2014/chart" uri="{C3380CC4-5D6E-409C-BE32-E72D297353CC}">
              <c16:uniqueId val="{00000001-4053-4538-A37F-8AB1F98BCADE}"/>
            </c:ext>
          </c:extLst>
        </c:ser>
        <c:ser>
          <c:idx val="2"/>
          <c:order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09-10A3-44EB-A14E-D4D44E844D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10A3-44EB-A14E-D4D44E844DC4}"/>
              </c:ext>
            </c:extLst>
          </c:dPt>
          <c:cat>
            <c:strRef>
              <c:f>('MATRIZ EVALUACIÓN MED.VETER'!$E$6,'MATRIZ EVALUACIÓN MED.VETER'!$G$6)</c:f>
              <c:strCache>
                <c:ptCount val="2"/>
                <c:pt idx="0">
                  <c:v>% SI</c:v>
                </c:pt>
                <c:pt idx="1">
                  <c:v>% NO</c:v>
                </c:pt>
              </c:strCache>
            </c:strRef>
          </c:cat>
          <c:val>
            <c:numRef>
              <c:f>('MATRIZ EVALUACIÓN MED.VETER'!$E$9,'MATRIZ EVALUACIÓN MED.VETER'!$G$9)</c:f>
              <c:numCache>
                <c:formatCode>0.00</c:formatCode>
                <c:ptCount val="2"/>
                <c:pt idx="0">
                  <c:v>6.2780269058295968</c:v>
                </c:pt>
                <c:pt idx="1">
                  <c:v>0</c:v>
                </c:pt>
              </c:numCache>
            </c:numRef>
          </c:val>
          <c:extLst>
            <c:ext xmlns:c16="http://schemas.microsoft.com/office/drawing/2014/chart" uri="{C3380CC4-5D6E-409C-BE32-E72D297353CC}">
              <c16:uniqueId val="{00000002-4053-4538-A37F-8AB1F98BCADE}"/>
            </c:ext>
          </c:extLst>
        </c:ser>
        <c:ser>
          <c:idx val="3"/>
          <c:order val="3"/>
          <c:dPt>
            <c:idx val="0"/>
            <c:bubble3D val="0"/>
            <c:spPr>
              <a:solidFill>
                <a:schemeClr val="accent1"/>
              </a:solidFill>
              <a:ln w="19050">
                <a:solidFill>
                  <a:schemeClr val="lt1"/>
                </a:solidFill>
              </a:ln>
              <a:effectLst/>
            </c:spPr>
            <c:extLst>
              <c:ext xmlns:c16="http://schemas.microsoft.com/office/drawing/2014/chart" uri="{C3380CC4-5D6E-409C-BE32-E72D297353CC}">
                <c16:uniqueId val="{0000000D-10A3-44EB-A14E-D4D44E844D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10A3-44EB-A14E-D4D44E844DC4}"/>
              </c:ext>
            </c:extLst>
          </c:dPt>
          <c:cat>
            <c:strRef>
              <c:f>('MATRIZ EVALUACIÓN MED.VETER'!$E$6,'MATRIZ EVALUACIÓN MED.VETER'!$G$6)</c:f>
              <c:strCache>
                <c:ptCount val="2"/>
                <c:pt idx="0">
                  <c:v>% SI</c:v>
                </c:pt>
                <c:pt idx="1">
                  <c:v>% NO</c:v>
                </c:pt>
              </c:strCache>
            </c:strRef>
          </c:cat>
          <c:val>
            <c:numRef>
              <c:f>('MATRIZ EVALUACIÓN MED.VETER'!$E$10,'MATRIZ EVALUACIÓN MED.VETER'!$G$10)</c:f>
              <c:numCache>
                <c:formatCode>0.00</c:formatCode>
                <c:ptCount val="2"/>
                <c:pt idx="0">
                  <c:v>8.9686098654708513</c:v>
                </c:pt>
                <c:pt idx="1">
                  <c:v>0</c:v>
                </c:pt>
              </c:numCache>
            </c:numRef>
          </c:val>
          <c:extLst>
            <c:ext xmlns:c16="http://schemas.microsoft.com/office/drawing/2014/chart" uri="{C3380CC4-5D6E-409C-BE32-E72D297353CC}">
              <c16:uniqueId val="{00000003-4053-4538-A37F-8AB1F98BCADE}"/>
            </c:ext>
          </c:extLst>
        </c:ser>
        <c:ser>
          <c:idx val="4"/>
          <c:order val="4"/>
          <c:dPt>
            <c:idx val="0"/>
            <c:bubble3D val="0"/>
            <c:spPr>
              <a:solidFill>
                <a:schemeClr val="accent1"/>
              </a:solidFill>
              <a:ln w="19050">
                <a:solidFill>
                  <a:schemeClr val="lt1"/>
                </a:solidFill>
              </a:ln>
              <a:effectLst/>
            </c:spPr>
            <c:extLst>
              <c:ext xmlns:c16="http://schemas.microsoft.com/office/drawing/2014/chart" uri="{C3380CC4-5D6E-409C-BE32-E72D297353CC}">
                <c16:uniqueId val="{00000011-10A3-44EB-A14E-D4D44E844D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10A3-44EB-A14E-D4D44E844DC4}"/>
              </c:ext>
            </c:extLst>
          </c:dPt>
          <c:cat>
            <c:strRef>
              <c:f>('MATRIZ EVALUACIÓN MED.VETER'!$E$6,'MATRIZ EVALUACIÓN MED.VETER'!$G$6)</c:f>
              <c:strCache>
                <c:ptCount val="2"/>
                <c:pt idx="0">
                  <c:v>% SI</c:v>
                </c:pt>
                <c:pt idx="1">
                  <c:v>% NO</c:v>
                </c:pt>
              </c:strCache>
            </c:strRef>
          </c:cat>
          <c:val>
            <c:numRef>
              <c:f>('MATRIZ EVALUACIÓN MED.VETER'!$E$11,'MATRIZ EVALUACIÓN MED.VETER'!$G$11)</c:f>
              <c:numCache>
                <c:formatCode>0.00</c:formatCode>
                <c:ptCount val="2"/>
                <c:pt idx="0">
                  <c:v>13.004484304932735</c:v>
                </c:pt>
                <c:pt idx="1">
                  <c:v>0</c:v>
                </c:pt>
              </c:numCache>
            </c:numRef>
          </c:val>
          <c:extLst>
            <c:ext xmlns:c16="http://schemas.microsoft.com/office/drawing/2014/chart" uri="{C3380CC4-5D6E-409C-BE32-E72D297353CC}">
              <c16:uniqueId val="{00000004-4053-4538-A37F-8AB1F98BCADE}"/>
            </c:ext>
          </c:extLst>
        </c:ser>
        <c:ser>
          <c:idx val="5"/>
          <c:order val="5"/>
          <c:dPt>
            <c:idx val="0"/>
            <c:bubble3D val="0"/>
            <c:spPr>
              <a:solidFill>
                <a:schemeClr val="accent1"/>
              </a:solidFill>
              <a:ln w="19050">
                <a:solidFill>
                  <a:schemeClr val="lt1"/>
                </a:solidFill>
              </a:ln>
              <a:effectLst/>
            </c:spPr>
            <c:extLst>
              <c:ext xmlns:c16="http://schemas.microsoft.com/office/drawing/2014/chart" uri="{C3380CC4-5D6E-409C-BE32-E72D297353CC}">
                <c16:uniqueId val="{00000015-10A3-44EB-A14E-D4D44E844D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7-10A3-44EB-A14E-D4D44E844DC4}"/>
              </c:ext>
            </c:extLst>
          </c:dPt>
          <c:cat>
            <c:strRef>
              <c:f>('MATRIZ EVALUACIÓN MED.VETER'!$E$6,'MATRIZ EVALUACIÓN MED.VETER'!$G$6)</c:f>
              <c:strCache>
                <c:ptCount val="2"/>
                <c:pt idx="0">
                  <c:v>% SI</c:v>
                </c:pt>
                <c:pt idx="1">
                  <c:v>% NO</c:v>
                </c:pt>
              </c:strCache>
            </c:strRef>
          </c:cat>
          <c:val>
            <c:numRef>
              <c:f>('MATRIZ EVALUACIÓN MED.VETER'!$E$12,'MATRIZ EVALUACIÓN MED.VETER'!$G$12)</c:f>
              <c:numCache>
                <c:formatCode>0.00</c:formatCode>
                <c:ptCount val="2"/>
                <c:pt idx="0">
                  <c:v>12.556053811659194</c:v>
                </c:pt>
                <c:pt idx="1">
                  <c:v>0.44843049327354262</c:v>
                </c:pt>
              </c:numCache>
            </c:numRef>
          </c:val>
          <c:extLst>
            <c:ext xmlns:c16="http://schemas.microsoft.com/office/drawing/2014/chart" uri="{C3380CC4-5D6E-409C-BE32-E72D297353CC}">
              <c16:uniqueId val="{00000005-4053-4538-A37F-8AB1F98BCADE}"/>
            </c:ext>
          </c:extLst>
        </c:ser>
        <c:ser>
          <c:idx val="6"/>
          <c:order val="6"/>
          <c:dPt>
            <c:idx val="0"/>
            <c:bubble3D val="0"/>
            <c:spPr>
              <a:solidFill>
                <a:schemeClr val="accent1"/>
              </a:solidFill>
              <a:ln w="19050">
                <a:solidFill>
                  <a:schemeClr val="lt1"/>
                </a:solidFill>
              </a:ln>
              <a:effectLst/>
            </c:spPr>
            <c:extLst>
              <c:ext xmlns:c16="http://schemas.microsoft.com/office/drawing/2014/chart" uri="{C3380CC4-5D6E-409C-BE32-E72D297353CC}">
                <c16:uniqueId val="{00000019-10A3-44EB-A14E-D4D44E844D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B-10A3-44EB-A14E-D4D44E844DC4}"/>
              </c:ext>
            </c:extLst>
          </c:dPt>
          <c:cat>
            <c:strRef>
              <c:f>('MATRIZ EVALUACIÓN MED.VETER'!$E$6,'MATRIZ EVALUACIÓN MED.VETER'!$G$6)</c:f>
              <c:strCache>
                <c:ptCount val="2"/>
                <c:pt idx="0">
                  <c:v>% SI</c:v>
                </c:pt>
                <c:pt idx="1">
                  <c:v>% NO</c:v>
                </c:pt>
              </c:strCache>
            </c:strRef>
          </c:cat>
          <c:val>
            <c:numRef>
              <c:f>('MATRIZ EVALUACIÓN MED.VETER'!$E$13,'MATRIZ EVALUACIÓN MED.VETER'!$G$13)</c:f>
              <c:numCache>
                <c:formatCode>0.00</c:formatCode>
                <c:ptCount val="2"/>
                <c:pt idx="0">
                  <c:v>11.210762331838565</c:v>
                </c:pt>
                <c:pt idx="1">
                  <c:v>0</c:v>
                </c:pt>
              </c:numCache>
            </c:numRef>
          </c:val>
          <c:extLst>
            <c:ext xmlns:c16="http://schemas.microsoft.com/office/drawing/2014/chart" uri="{C3380CC4-5D6E-409C-BE32-E72D297353CC}">
              <c16:uniqueId val="{00000006-4053-4538-A37F-8AB1F98BCADE}"/>
            </c:ext>
          </c:extLst>
        </c:ser>
        <c:ser>
          <c:idx val="7"/>
          <c:order val="7"/>
          <c:dPt>
            <c:idx val="0"/>
            <c:bubble3D val="0"/>
            <c:spPr>
              <a:solidFill>
                <a:schemeClr val="accent1"/>
              </a:solidFill>
              <a:ln w="19050">
                <a:solidFill>
                  <a:schemeClr val="lt1"/>
                </a:solidFill>
              </a:ln>
              <a:effectLst/>
            </c:spPr>
            <c:extLst>
              <c:ext xmlns:c16="http://schemas.microsoft.com/office/drawing/2014/chart" uri="{C3380CC4-5D6E-409C-BE32-E72D297353CC}">
                <c16:uniqueId val="{0000001D-10A3-44EB-A14E-D4D44E844D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F-10A3-44EB-A14E-D4D44E844DC4}"/>
              </c:ext>
            </c:extLst>
          </c:dPt>
          <c:cat>
            <c:strRef>
              <c:f>('MATRIZ EVALUACIÓN MED.VETER'!$E$6,'MATRIZ EVALUACIÓN MED.VETER'!$G$6)</c:f>
              <c:strCache>
                <c:ptCount val="2"/>
                <c:pt idx="0">
                  <c:v>% SI</c:v>
                </c:pt>
                <c:pt idx="1">
                  <c:v>% NO</c:v>
                </c:pt>
              </c:strCache>
            </c:strRef>
          </c:cat>
          <c:val>
            <c:numRef>
              <c:f>('MATRIZ EVALUACIÓN MED.VETER'!$E$14,'MATRIZ EVALUACIÓN MED.VETER'!$G$14)</c:f>
              <c:numCache>
                <c:formatCode>0.00</c:formatCode>
                <c:ptCount val="2"/>
                <c:pt idx="0">
                  <c:v>12.107623318385651</c:v>
                </c:pt>
                <c:pt idx="1">
                  <c:v>0</c:v>
                </c:pt>
              </c:numCache>
            </c:numRef>
          </c:val>
          <c:extLst>
            <c:ext xmlns:c16="http://schemas.microsoft.com/office/drawing/2014/chart" uri="{C3380CC4-5D6E-409C-BE32-E72D297353CC}">
              <c16:uniqueId val="{00000007-4053-4538-A37F-8AB1F98BCADE}"/>
            </c:ext>
          </c:extLst>
        </c:ser>
        <c:ser>
          <c:idx val="8"/>
          <c:order val="8"/>
          <c:dPt>
            <c:idx val="0"/>
            <c:bubble3D val="0"/>
            <c:spPr>
              <a:solidFill>
                <a:schemeClr val="accent1"/>
              </a:solidFill>
              <a:ln w="19050">
                <a:solidFill>
                  <a:schemeClr val="lt1"/>
                </a:solidFill>
              </a:ln>
              <a:effectLst/>
            </c:spPr>
            <c:extLst>
              <c:ext xmlns:c16="http://schemas.microsoft.com/office/drawing/2014/chart" uri="{C3380CC4-5D6E-409C-BE32-E72D297353CC}">
                <c16:uniqueId val="{00000021-10A3-44EB-A14E-D4D44E844D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23-10A3-44EB-A14E-D4D44E844DC4}"/>
              </c:ext>
            </c:extLst>
          </c:dPt>
          <c:cat>
            <c:strRef>
              <c:f>('MATRIZ EVALUACIÓN MED.VETER'!$E$6,'MATRIZ EVALUACIÓN MED.VETER'!$G$6)</c:f>
              <c:strCache>
                <c:ptCount val="2"/>
                <c:pt idx="0">
                  <c:v>% SI</c:v>
                </c:pt>
                <c:pt idx="1">
                  <c:v>% NO</c:v>
                </c:pt>
              </c:strCache>
            </c:strRef>
          </c:cat>
          <c:val>
            <c:numRef>
              <c:f>('MATRIZ EVALUACIÓN MED.VETER'!$E$15,'MATRIZ EVALUACIÓN MED.VETER'!$G$15)</c:f>
              <c:numCache>
                <c:formatCode>0.00</c:formatCode>
                <c:ptCount val="2"/>
                <c:pt idx="0">
                  <c:v>8.9686098654708513</c:v>
                </c:pt>
                <c:pt idx="1">
                  <c:v>0.44843049327354262</c:v>
                </c:pt>
              </c:numCache>
            </c:numRef>
          </c:val>
          <c:extLst>
            <c:ext xmlns:c16="http://schemas.microsoft.com/office/drawing/2014/chart" uri="{C3380CC4-5D6E-409C-BE32-E72D297353CC}">
              <c16:uniqueId val="{00000008-4053-4538-A37F-8AB1F98BCADE}"/>
            </c:ext>
          </c:extLst>
        </c:ser>
        <c:ser>
          <c:idx val="9"/>
          <c:order val="9"/>
          <c:dPt>
            <c:idx val="0"/>
            <c:bubble3D val="0"/>
            <c:spPr>
              <a:solidFill>
                <a:schemeClr val="accent1"/>
              </a:solidFill>
              <a:ln w="19050">
                <a:solidFill>
                  <a:schemeClr val="lt1"/>
                </a:solidFill>
              </a:ln>
              <a:effectLst/>
            </c:spPr>
            <c:extLst>
              <c:ext xmlns:c16="http://schemas.microsoft.com/office/drawing/2014/chart" uri="{C3380CC4-5D6E-409C-BE32-E72D297353CC}">
                <c16:uniqueId val="{00000025-10A3-44EB-A14E-D4D44E844DC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27-10A3-44EB-A14E-D4D44E844DC4}"/>
              </c:ext>
            </c:extLst>
          </c:dPt>
          <c:cat>
            <c:strRef>
              <c:f>('MATRIZ EVALUACIÓN MED.VETER'!$E$6,'MATRIZ EVALUACIÓN MED.VETER'!$G$6)</c:f>
              <c:strCache>
                <c:ptCount val="2"/>
                <c:pt idx="0">
                  <c:v>% SI</c:v>
                </c:pt>
                <c:pt idx="1">
                  <c:v>% NO</c:v>
                </c:pt>
              </c:strCache>
            </c:strRef>
          </c:cat>
          <c:val>
            <c:numRef>
              <c:f>('MATRIZ EVALUACIÓN MED.VETER'!$E$16,'MATRIZ EVALUACIÓN MED.VETER'!$G$16)</c:f>
              <c:numCache>
                <c:formatCode>0.00</c:formatCode>
                <c:ptCount val="2"/>
                <c:pt idx="0">
                  <c:v>9.8654708520179373</c:v>
                </c:pt>
                <c:pt idx="1">
                  <c:v>0</c:v>
                </c:pt>
              </c:numCache>
            </c:numRef>
          </c:val>
          <c:extLst>
            <c:ext xmlns:c16="http://schemas.microsoft.com/office/drawing/2014/chart" uri="{C3380CC4-5D6E-409C-BE32-E72D297353CC}">
              <c16:uniqueId val="{00000009-4053-4538-A37F-8AB1F98BCADE}"/>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078-43B9-8E12-B8D93DF12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078-43B9-8E12-B8D93DF12300}"/>
              </c:ext>
            </c:extLst>
          </c:dPt>
          <c:cat>
            <c:strRef>
              <c:f>('MATRIZ EVALUACIÓN ECON AGROPEC.'!$E$7,'MATRIZ EVALUACIÓN ECON AGROPEC.'!$G$7)</c:f>
              <c:strCache>
                <c:ptCount val="2"/>
                <c:pt idx="0">
                  <c:v>% SI</c:v>
                </c:pt>
                <c:pt idx="1">
                  <c:v>% NO</c:v>
                </c:pt>
              </c:strCache>
            </c:strRef>
          </c:cat>
          <c:val>
            <c:numRef>
              <c:f>('MATRIZ EVALUACIÓN ECON AGROPEC.'!$E$8,'MATRIZ EVALUACIÓN ECON AGROPEC.'!$G$8)</c:f>
              <c:numCache>
                <c:formatCode>0.00</c:formatCode>
                <c:ptCount val="2"/>
                <c:pt idx="0">
                  <c:v>13.698630136986301</c:v>
                </c:pt>
                <c:pt idx="1">
                  <c:v>1.3698630136986301</c:v>
                </c:pt>
              </c:numCache>
            </c:numRef>
          </c:val>
          <c:extLst>
            <c:ext xmlns:c16="http://schemas.microsoft.com/office/drawing/2014/chart" uri="{C3380CC4-5D6E-409C-BE32-E72D297353CC}">
              <c16:uniqueId val="{00000000-39AF-472F-AFCA-C2EF4FBFD93D}"/>
            </c:ext>
          </c:extLst>
        </c:ser>
        <c:ser>
          <c:idx val="1"/>
          <c:order val="1"/>
          <c:dPt>
            <c:idx val="0"/>
            <c:bubble3D val="0"/>
            <c:spPr>
              <a:solidFill>
                <a:schemeClr val="accent1"/>
              </a:solidFill>
              <a:ln w="19050">
                <a:solidFill>
                  <a:schemeClr val="lt1"/>
                </a:solidFill>
              </a:ln>
              <a:effectLst/>
            </c:spPr>
            <c:extLst>
              <c:ext xmlns:c16="http://schemas.microsoft.com/office/drawing/2014/chart" uri="{C3380CC4-5D6E-409C-BE32-E72D297353CC}">
                <c16:uniqueId val="{00000005-E078-43B9-8E12-B8D93DF12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7-E078-43B9-8E12-B8D93DF12300}"/>
              </c:ext>
            </c:extLst>
          </c:dPt>
          <c:cat>
            <c:strRef>
              <c:f>('MATRIZ EVALUACIÓN ECON AGROPEC.'!$E$7,'MATRIZ EVALUACIÓN ECON AGROPEC.'!$G$7)</c:f>
              <c:strCache>
                <c:ptCount val="2"/>
                <c:pt idx="0">
                  <c:v>% SI</c:v>
                </c:pt>
                <c:pt idx="1">
                  <c:v>% NO</c:v>
                </c:pt>
              </c:strCache>
            </c:strRef>
          </c:cat>
          <c:val>
            <c:numRef>
              <c:f>('MATRIZ EVALUACIÓN ECON AGROPEC.'!$E$9,'MATRIZ EVALUACIÓN ECON AGROPEC.'!$G$9)</c:f>
              <c:numCache>
                <c:formatCode>0.00</c:formatCode>
                <c:ptCount val="2"/>
                <c:pt idx="0">
                  <c:v>13.698630136986301</c:v>
                </c:pt>
                <c:pt idx="1">
                  <c:v>0</c:v>
                </c:pt>
              </c:numCache>
            </c:numRef>
          </c:val>
          <c:extLst>
            <c:ext xmlns:c16="http://schemas.microsoft.com/office/drawing/2014/chart" uri="{C3380CC4-5D6E-409C-BE32-E72D297353CC}">
              <c16:uniqueId val="{00000001-39AF-472F-AFCA-C2EF4FBFD93D}"/>
            </c:ext>
          </c:extLst>
        </c:ser>
        <c:ser>
          <c:idx val="2"/>
          <c:order val="2"/>
          <c:dPt>
            <c:idx val="0"/>
            <c:bubble3D val="0"/>
            <c:spPr>
              <a:solidFill>
                <a:schemeClr val="accent1"/>
              </a:solidFill>
              <a:ln w="19050">
                <a:solidFill>
                  <a:schemeClr val="lt1"/>
                </a:solidFill>
              </a:ln>
              <a:effectLst/>
            </c:spPr>
            <c:extLst>
              <c:ext xmlns:c16="http://schemas.microsoft.com/office/drawing/2014/chart" uri="{C3380CC4-5D6E-409C-BE32-E72D297353CC}">
                <c16:uniqueId val="{00000009-E078-43B9-8E12-B8D93DF12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B-E078-43B9-8E12-B8D93DF12300}"/>
              </c:ext>
            </c:extLst>
          </c:dPt>
          <c:cat>
            <c:strRef>
              <c:f>('MATRIZ EVALUACIÓN ECON AGROPEC.'!$E$7,'MATRIZ EVALUACIÓN ECON AGROPEC.'!$G$7)</c:f>
              <c:strCache>
                <c:ptCount val="2"/>
                <c:pt idx="0">
                  <c:v>% SI</c:v>
                </c:pt>
                <c:pt idx="1">
                  <c:v>% NO</c:v>
                </c:pt>
              </c:strCache>
            </c:strRef>
          </c:cat>
          <c:val>
            <c:numRef>
              <c:f>('MATRIZ EVALUACIÓN ECON AGROPEC.'!$E$10,'MATRIZ EVALUACIÓN ECON AGROPEC.'!$G$10)</c:f>
              <c:numCache>
                <c:formatCode>0.00</c:formatCode>
                <c:ptCount val="2"/>
                <c:pt idx="0">
                  <c:v>10.95890410958904</c:v>
                </c:pt>
                <c:pt idx="1">
                  <c:v>0.68493150684931503</c:v>
                </c:pt>
              </c:numCache>
            </c:numRef>
          </c:val>
          <c:extLst>
            <c:ext xmlns:c16="http://schemas.microsoft.com/office/drawing/2014/chart" uri="{C3380CC4-5D6E-409C-BE32-E72D297353CC}">
              <c16:uniqueId val="{00000002-39AF-472F-AFCA-C2EF4FBFD93D}"/>
            </c:ext>
          </c:extLst>
        </c:ser>
        <c:ser>
          <c:idx val="3"/>
          <c:order val="3"/>
          <c:dPt>
            <c:idx val="0"/>
            <c:bubble3D val="0"/>
            <c:spPr>
              <a:solidFill>
                <a:schemeClr val="accent1"/>
              </a:solidFill>
              <a:ln w="19050">
                <a:solidFill>
                  <a:schemeClr val="lt1"/>
                </a:solidFill>
              </a:ln>
              <a:effectLst/>
            </c:spPr>
            <c:extLst>
              <c:ext xmlns:c16="http://schemas.microsoft.com/office/drawing/2014/chart" uri="{C3380CC4-5D6E-409C-BE32-E72D297353CC}">
                <c16:uniqueId val="{0000000D-E078-43B9-8E12-B8D93DF12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F-E078-43B9-8E12-B8D93DF12300}"/>
              </c:ext>
            </c:extLst>
          </c:dPt>
          <c:cat>
            <c:strRef>
              <c:f>('MATRIZ EVALUACIÓN ECON AGROPEC.'!$E$7,'MATRIZ EVALUACIÓN ECON AGROPEC.'!$G$7)</c:f>
              <c:strCache>
                <c:ptCount val="2"/>
                <c:pt idx="0">
                  <c:v>% SI</c:v>
                </c:pt>
                <c:pt idx="1">
                  <c:v>% NO</c:v>
                </c:pt>
              </c:strCache>
            </c:strRef>
          </c:cat>
          <c:val>
            <c:numRef>
              <c:f>('MATRIZ EVALUACIÓN ECON AGROPEC.'!$E$11,'MATRIZ EVALUACIÓN ECON AGROPEC.'!$G$11)</c:f>
              <c:numCache>
                <c:formatCode>0.00</c:formatCode>
                <c:ptCount val="2"/>
                <c:pt idx="0">
                  <c:v>8.2191780821917817</c:v>
                </c:pt>
                <c:pt idx="1">
                  <c:v>1.3698630136986301</c:v>
                </c:pt>
              </c:numCache>
            </c:numRef>
          </c:val>
          <c:extLst>
            <c:ext xmlns:c16="http://schemas.microsoft.com/office/drawing/2014/chart" uri="{C3380CC4-5D6E-409C-BE32-E72D297353CC}">
              <c16:uniqueId val="{00000003-39AF-472F-AFCA-C2EF4FBFD93D}"/>
            </c:ext>
          </c:extLst>
        </c:ser>
        <c:ser>
          <c:idx val="4"/>
          <c:order val="4"/>
          <c:dPt>
            <c:idx val="0"/>
            <c:bubble3D val="0"/>
            <c:spPr>
              <a:solidFill>
                <a:schemeClr val="accent1"/>
              </a:solidFill>
              <a:ln w="19050">
                <a:solidFill>
                  <a:schemeClr val="lt1"/>
                </a:solidFill>
              </a:ln>
              <a:effectLst/>
            </c:spPr>
            <c:extLst>
              <c:ext xmlns:c16="http://schemas.microsoft.com/office/drawing/2014/chart" uri="{C3380CC4-5D6E-409C-BE32-E72D297353CC}">
                <c16:uniqueId val="{00000011-E078-43B9-8E12-B8D93DF12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3-E078-43B9-8E12-B8D93DF12300}"/>
              </c:ext>
            </c:extLst>
          </c:dPt>
          <c:cat>
            <c:strRef>
              <c:f>('MATRIZ EVALUACIÓN ECON AGROPEC.'!$E$7,'MATRIZ EVALUACIÓN ECON AGROPEC.'!$G$7)</c:f>
              <c:strCache>
                <c:ptCount val="2"/>
                <c:pt idx="0">
                  <c:v>% SI</c:v>
                </c:pt>
                <c:pt idx="1">
                  <c:v>% NO</c:v>
                </c:pt>
              </c:strCache>
            </c:strRef>
          </c:cat>
          <c:val>
            <c:numRef>
              <c:f>('MATRIZ EVALUACIÓN ECON AGROPEC.'!$E$12,'MATRIZ EVALUACIÓN ECON AGROPEC.'!$G$12)</c:f>
              <c:numCache>
                <c:formatCode>0.00</c:formatCode>
                <c:ptCount val="2"/>
                <c:pt idx="0">
                  <c:v>10.95890410958904</c:v>
                </c:pt>
                <c:pt idx="1">
                  <c:v>1.3698630136986301</c:v>
                </c:pt>
              </c:numCache>
            </c:numRef>
          </c:val>
          <c:extLst>
            <c:ext xmlns:c16="http://schemas.microsoft.com/office/drawing/2014/chart" uri="{C3380CC4-5D6E-409C-BE32-E72D297353CC}">
              <c16:uniqueId val="{00000004-39AF-472F-AFCA-C2EF4FBFD93D}"/>
            </c:ext>
          </c:extLst>
        </c:ser>
        <c:ser>
          <c:idx val="5"/>
          <c:order val="5"/>
          <c:dPt>
            <c:idx val="0"/>
            <c:bubble3D val="0"/>
            <c:spPr>
              <a:solidFill>
                <a:schemeClr val="accent1"/>
              </a:solidFill>
              <a:ln w="19050">
                <a:solidFill>
                  <a:schemeClr val="lt1"/>
                </a:solidFill>
              </a:ln>
              <a:effectLst/>
            </c:spPr>
            <c:extLst>
              <c:ext xmlns:c16="http://schemas.microsoft.com/office/drawing/2014/chart" uri="{C3380CC4-5D6E-409C-BE32-E72D297353CC}">
                <c16:uniqueId val="{00000015-E078-43B9-8E12-B8D93DF12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7-E078-43B9-8E12-B8D93DF12300}"/>
              </c:ext>
            </c:extLst>
          </c:dPt>
          <c:cat>
            <c:strRef>
              <c:f>('MATRIZ EVALUACIÓN ECON AGROPEC.'!$E$7,'MATRIZ EVALUACIÓN ECON AGROPEC.'!$G$7)</c:f>
              <c:strCache>
                <c:ptCount val="2"/>
                <c:pt idx="0">
                  <c:v>% SI</c:v>
                </c:pt>
                <c:pt idx="1">
                  <c:v>% NO</c:v>
                </c:pt>
              </c:strCache>
            </c:strRef>
          </c:cat>
          <c:val>
            <c:numRef>
              <c:f>('MATRIZ EVALUACIÓN ECON AGROPEC.'!$E$13,'MATRIZ EVALUACIÓN ECON AGROPEC.'!$G$13)</c:f>
              <c:numCache>
                <c:formatCode>0.00</c:formatCode>
                <c:ptCount val="2"/>
                <c:pt idx="0">
                  <c:v>14.383561643835616</c:v>
                </c:pt>
                <c:pt idx="1">
                  <c:v>0.68493150684931503</c:v>
                </c:pt>
              </c:numCache>
            </c:numRef>
          </c:val>
          <c:extLst>
            <c:ext xmlns:c16="http://schemas.microsoft.com/office/drawing/2014/chart" uri="{C3380CC4-5D6E-409C-BE32-E72D297353CC}">
              <c16:uniqueId val="{00000005-39AF-472F-AFCA-C2EF4FBFD93D}"/>
            </c:ext>
          </c:extLst>
        </c:ser>
        <c:ser>
          <c:idx val="6"/>
          <c:order val="6"/>
          <c:dPt>
            <c:idx val="0"/>
            <c:bubble3D val="0"/>
            <c:spPr>
              <a:solidFill>
                <a:schemeClr val="accent1"/>
              </a:solidFill>
              <a:ln w="19050">
                <a:solidFill>
                  <a:schemeClr val="lt1"/>
                </a:solidFill>
              </a:ln>
              <a:effectLst/>
            </c:spPr>
            <c:extLst>
              <c:ext xmlns:c16="http://schemas.microsoft.com/office/drawing/2014/chart" uri="{C3380CC4-5D6E-409C-BE32-E72D297353CC}">
                <c16:uniqueId val="{00000019-E078-43B9-8E12-B8D93DF12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B-E078-43B9-8E12-B8D93DF12300}"/>
              </c:ext>
            </c:extLst>
          </c:dPt>
          <c:cat>
            <c:strRef>
              <c:f>('MATRIZ EVALUACIÓN ECON AGROPEC.'!$E$7,'MATRIZ EVALUACIÓN ECON AGROPEC.'!$G$7)</c:f>
              <c:strCache>
                <c:ptCount val="2"/>
                <c:pt idx="0">
                  <c:v>% SI</c:v>
                </c:pt>
                <c:pt idx="1">
                  <c:v>% NO</c:v>
                </c:pt>
              </c:strCache>
            </c:strRef>
          </c:cat>
          <c:val>
            <c:numRef>
              <c:f>('MATRIZ EVALUACIÓN ECON AGROPEC.'!$E$14,'MATRIZ EVALUACIÓN ECON AGROPEC.'!$G$14)</c:f>
              <c:numCache>
                <c:formatCode>0.00</c:formatCode>
                <c:ptCount val="2"/>
                <c:pt idx="0">
                  <c:v>12.328767123287671</c:v>
                </c:pt>
                <c:pt idx="1">
                  <c:v>0</c:v>
                </c:pt>
              </c:numCache>
            </c:numRef>
          </c:val>
          <c:extLst>
            <c:ext xmlns:c16="http://schemas.microsoft.com/office/drawing/2014/chart" uri="{C3380CC4-5D6E-409C-BE32-E72D297353CC}">
              <c16:uniqueId val="{00000006-39AF-472F-AFCA-C2EF4FBFD93D}"/>
            </c:ext>
          </c:extLst>
        </c:ser>
        <c:ser>
          <c:idx val="7"/>
          <c:order val="7"/>
          <c:dPt>
            <c:idx val="0"/>
            <c:bubble3D val="0"/>
            <c:spPr>
              <a:solidFill>
                <a:schemeClr val="accent1"/>
              </a:solidFill>
              <a:ln w="19050">
                <a:solidFill>
                  <a:schemeClr val="lt1"/>
                </a:solidFill>
              </a:ln>
              <a:effectLst/>
            </c:spPr>
            <c:extLst>
              <c:ext xmlns:c16="http://schemas.microsoft.com/office/drawing/2014/chart" uri="{C3380CC4-5D6E-409C-BE32-E72D297353CC}">
                <c16:uniqueId val="{0000001D-E078-43B9-8E12-B8D93DF12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F-E078-43B9-8E12-B8D93DF12300}"/>
              </c:ext>
            </c:extLst>
          </c:dPt>
          <c:cat>
            <c:strRef>
              <c:f>('MATRIZ EVALUACIÓN ECON AGROPEC.'!$E$7,'MATRIZ EVALUACIÓN ECON AGROPEC.'!$G$7)</c:f>
              <c:strCache>
                <c:ptCount val="2"/>
                <c:pt idx="0">
                  <c:v>% SI</c:v>
                </c:pt>
                <c:pt idx="1">
                  <c:v>% NO</c:v>
                </c:pt>
              </c:strCache>
            </c:strRef>
          </c:cat>
          <c:val>
            <c:numRef>
              <c:f>('MATRIZ EVALUACIÓN ECON AGROPEC.'!$E$15,'MATRIZ EVALUACIÓN ECON AGROPEC.'!$G$15)</c:f>
              <c:numCache>
                <c:formatCode>0.00</c:formatCode>
                <c:ptCount val="2"/>
                <c:pt idx="0">
                  <c:v>9.5890410958904102</c:v>
                </c:pt>
                <c:pt idx="1">
                  <c:v>0.68493150684931503</c:v>
                </c:pt>
              </c:numCache>
            </c:numRef>
          </c:val>
          <c:extLst>
            <c:ext xmlns:c16="http://schemas.microsoft.com/office/drawing/2014/chart" uri="{C3380CC4-5D6E-409C-BE32-E72D297353CC}">
              <c16:uniqueId val="{00000007-39AF-472F-AFCA-C2EF4FBFD93D}"/>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522654</xdr:colOff>
      <xdr:row>18</xdr:row>
      <xdr:rowOff>130420</xdr:rowOff>
    </xdr:from>
    <xdr:to>
      <xdr:col>5</xdr:col>
      <xdr:colOff>515327</xdr:colOff>
      <xdr:row>32</xdr:row>
      <xdr:rowOff>138235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257175</xdr:colOff>
      <xdr:row>17</xdr:row>
      <xdr:rowOff>171450</xdr:rowOff>
    </xdr:from>
    <xdr:to>
      <xdr:col>5</xdr:col>
      <xdr:colOff>533400</xdr:colOff>
      <xdr:row>32</xdr:row>
      <xdr:rowOff>57150</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619125</xdr:colOff>
      <xdr:row>19</xdr:row>
      <xdr:rowOff>142875</xdr:rowOff>
    </xdr:from>
    <xdr:to>
      <xdr:col>6</xdr:col>
      <xdr:colOff>457200</xdr:colOff>
      <xdr:row>34</xdr:row>
      <xdr:rowOff>28575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542925</xdr:colOff>
      <xdr:row>18</xdr:row>
      <xdr:rowOff>85725</xdr:rowOff>
    </xdr:from>
    <xdr:to>
      <xdr:col>6</xdr:col>
      <xdr:colOff>323850</xdr:colOff>
      <xdr:row>32</xdr:row>
      <xdr:rowOff>161925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ebookcentral.proquest.com/lib/utmachalasp/detail.action?docID=3198058&amp;query=MOLUSCOS+" TargetMode="External"/><Relationship Id="rId1" Type="http://schemas.openxmlformats.org/officeDocument/2006/relationships/hyperlink" Target="https://ebookcentral.proquest.com/lib/utmachalasp/detail.action?docID=3203739&amp;query=dise%C3%B1o+de+planes+de+manejo"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hyperlink" Target="https://ebookcentral.proquest.com/lib/utmachalasp/detail.action?docID=3184652&amp;query=FACTORES+LIMITATIVOS+AL+DESARROLLO+DEL+SISTEMA+FAMILIAR+DE+PRODUCCI%C3%93N+DE+LECHE+EN+MICHOACAN+MEJIC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217"/>
  <sheetViews>
    <sheetView workbookViewId="0">
      <selection activeCell="D9" sqref="D9"/>
    </sheetView>
  </sheetViews>
  <sheetFormatPr baseColWidth="10" defaultRowHeight="15" x14ac:dyDescent="0.25"/>
  <cols>
    <col min="1" max="1" width="10.85546875" style="251" customWidth="1"/>
    <col min="2" max="2" width="12.140625" style="251" customWidth="1"/>
    <col min="3" max="3" width="18.28515625" style="252" customWidth="1"/>
    <col min="4" max="4" width="64.42578125" style="251" customWidth="1"/>
    <col min="5" max="5" width="8.85546875" style="251" customWidth="1"/>
    <col min="6" max="6" width="16.140625" style="253" customWidth="1"/>
    <col min="7" max="7" width="12.28515625" style="251" customWidth="1"/>
    <col min="8" max="8" width="22" style="251" customWidth="1"/>
    <col min="9" max="9" width="18.140625" style="251" customWidth="1"/>
    <col min="10" max="10" width="11.42578125" style="225"/>
  </cols>
  <sheetData>
    <row r="1" spans="1:9" x14ac:dyDescent="0.25">
      <c r="A1" s="296" t="s">
        <v>258</v>
      </c>
      <c r="B1" s="296"/>
      <c r="C1" s="296"/>
      <c r="D1" s="296"/>
      <c r="E1" s="296"/>
      <c r="F1" s="296"/>
      <c r="G1" s="296"/>
      <c r="H1" s="296"/>
      <c r="I1" s="296"/>
    </row>
    <row r="2" spans="1:9" x14ac:dyDescent="0.25">
      <c r="A2" s="296" t="s">
        <v>259</v>
      </c>
      <c r="B2" s="296"/>
      <c r="C2" s="296"/>
      <c r="D2" s="296"/>
      <c r="E2" s="296"/>
      <c r="F2" s="296"/>
      <c r="G2" s="296"/>
      <c r="H2" s="296"/>
      <c r="I2" s="296"/>
    </row>
    <row r="3" spans="1:9" ht="38.25" x14ac:dyDescent="0.25">
      <c r="A3" s="226" t="s">
        <v>0</v>
      </c>
      <c r="B3" s="226" t="s">
        <v>1</v>
      </c>
      <c r="C3" s="226" t="s">
        <v>2</v>
      </c>
      <c r="D3" s="226" t="s">
        <v>3</v>
      </c>
      <c r="E3" s="226" t="s">
        <v>4</v>
      </c>
      <c r="F3" s="227" t="s">
        <v>142</v>
      </c>
      <c r="G3" s="228" t="s">
        <v>143</v>
      </c>
      <c r="H3" s="226" t="s">
        <v>5</v>
      </c>
      <c r="I3" s="226" t="s">
        <v>6</v>
      </c>
    </row>
    <row r="4" spans="1:9" ht="42.75" customHeight="1" x14ac:dyDescent="0.25">
      <c r="A4" s="297">
        <v>1</v>
      </c>
      <c r="B4" s="298" t="s">
        <v>13</v>
      </c>
      <c r="C4" s="295" t="s">
        <v>7</v>
      </c>
      <c r="D4" s="229" t="s">
        <v>144</v>
      </c>
      <c r="E4" s="19">
        <v>2</v>
      </c>
      <c r="F4" s="20" t="s">
        <v>148</v>
      </c>
      <c r="G4" s="230"/>
      <c r="H4" s="19"/>
      <c r="I4" s="231"/>
    </row>
    <row r="5" spans="1:9" ht="48" customHeight="1" x14ac:dyDescent="0.25">
      <c r="A5" s="297"/>
      <c r="B5" s="298"/>
      <c r="C5" s="295"/>
      <c r="D5" s="232" t="s">
        <v>145</v>
      </c>
      <c r="E5" s="19">
        <v>1</v>
      </c>
      <c r="F5" s="20" t="s">
        <v>146</v>
      </c>
      <c r="G5" s="230"/>
      <c r="H5" s="19"/>
      <c r="I5" s="231"/>
    </row>
    <row r="6" spans="1:9" ht="54.75" customHeight="1" x14ac:dyDescent="0.25">
      <c r="A6" s="297"/>
      <c r="B6" s="298"/>
      <c r="C6" s="295"/>
      <c r="D6" s="232" t="s">
        <v>147</v>
      </c>
      <c r="E6" s="19">
        <v>3</v>
      </c>
      <c r="F6" s="20" t="s">
        <v>149</v>
      </c>
      <c r="G6" s="230"/>
      <c r="H6" s="19"/>
      <c r="I6" s="231"/>
    </row>
    <row r="7" spans="1:9" ht="45.75" customHeight="1" x14ac:dyDescent="0.25">
      <c r="A7" s="297"/>
      <c r="B7" s="229" t="s">
        <v>14</v>
      </c>
      <c r="C7" s="230" t="s">
        <v>8</v>
      </c>
      <c r="D7" s="232" t="s">
        <v>150</v>
      </c>
      <c r="E7" s="19">
        <v>2</v>
      </c>
      <c r="F7" s="20" t="s">
        <v>151</v>
      </c>
      <c r="G7" s="19"/>
      <c r="H7" s="19"/>
      <c r="I7" s="231"/>
    </row>
    <row r="8" spans="1:9" ht="44.25" customHeight="1" x14ac:dyDescent="0.25">
      <c r="A8" s="297"/>
      <c r="B8" s="295" t="s">
        <v>15</v>
      </c>
      <c r="C8" s="295" t="s">
        <v>9</v>
      </c>
      <c r="D8" s="229" t="s">
        <v>154</v>
      </c>
      <c r="E8" s="19">
        <v>2</v>
      </c>
      <c r="F8" s="20" t="s">
        <v>158</v>
      </c>
      <c r="G8" s="19"/>
      <c r="H8" s="19"/>
      <c r="I8" s="231"/>
    </row>
    <row r="9" spans="1:9" ht="51.75" customHeight="1" x14ac:dyDescent="0.25">
      <c r="A9" s="297"/>
      <c r="B9" s="295"/>
      <c r="C9" s="295"/>
      <c r="D9" s="229" t="s">
        <v>155</v>
      </c>
      <c r="E9" s="19">
        <v>2</v>
      </c>
      <c r="F9" s="20" t="s">
        <v>159</v>
      </c>
      <c r="G9" s="19"/>
      <c r="H9" s="19"/>
      <c r="I9" s="231"/>
    </row>
    <row r="10" spans="1:9" ht="133.5" customHeight="1" x14ac:dyDescent="0.25">
      <c r="A10" s="297"/>
      <c r="B10" s="295"/>
      <c r="C10" s="295"/>
      <c r="D10" s="229" t="s">
        <v>156</v>
      </c>
      <c r="E10" s="19">
        <v>0</v>
      </c>
      <c r="F10" s="233"/>
      <c r="G10" s="230" t="s">
        <v>152</v>
      </c>
      <c r="H10" s="232" t="s">
        <v>160</v>
      </c>
      <c r="I10" s="230" t="s">
        <v>161</v>
      </c>
    </row>
    <row r="11" spans="1:9" ht="131.25" customHeight="1" x14ac:dyDescent="0.25">
      <c r="A11" s="297"/>
      <c r="B11" s="295"/>
      <c r="C11" s="295"/>
      <c r="D11" s="229" t="s">
        <v>157</v>
      </c>
      <c r="E11" s="19">
        <v>1</v>
      </c>
      <c r="F11" s="233"/>
      <c r="G11" s="230" t="s">
        <v>153</v>
      </c>
      <c r="H11" s="234"/>
      <c r="I11" s="231"/>
    </row>
    <row r="12" spans="1:9" ht="91.5" customHeight="1" x14ac:dyDescent="0.25">
      <c r="A12" s="297"/>
      <c r="B12" s="229" t="s">
        <v>16</v>
      </c>
      <c r="C12" s="230" t="s">
        <v>10</v>
      </c>
      <c r="D12" s="229" t="s">
        <v>162</v>
      </c>
      <c r="E12" s="19">
        <v>2</v>
      </c>
      <c r="F12" s="20" t="s">
        <v>163</v>
      </c>
      <c r="G12" s="230"/>
      <c r="H12" s="19"/>
      <c r="I12" s="231"/>
    </row>
    <row r="13" spans="1:9" ht="39" customHeight="1" x14ac:dyDescent="0.25">
      <c r="A13" s="297"/>
      <c r="B13" s="295" t="s">
        <v>17</v>
      </c>
      <c r="C13" s="295" t="s">
        <v>11</v>
      </c>
      <c r="D13" s="229" t="s">
        <v>164</v>
      </c>
      <c r="E13" s="19">
        <v>1</v>
      </c>
      <c r="F13" s="23" t="s">
        <v>165</v>
      </c>
      <c r="G13" s="19"/>
      <c r="H13" s="19"/>
      <c r="I13" s="231"/>
    </row>
    <row r="14" spans="1:9" ht="45.75" customHeight="1" x14ac:dyDescent="0.25">
      <c r="A14" s="297"/>
      <c r="B14" s="295"/>
      <c r="C14" s="295"/>
      <c r="D14" s="229" t="s">
        <v>166</v>
      </c>
      <c r="E14" s="19">
        <v>2</v>
      </c>
      <c r="F14" s="20" t="s">
        <v>167</v>
      </c>
      <c r="G14" s="19"/>
      <c r="H14" s="19"/>
      <c r="I14" s="231"/>
    </row>
    <row r="15" spans="1:9" ht="38.25" customHeight="1" x14ac:dyDescent="0.25">
      <c r="A15" s="297"/>
      <c r="B15" s="295"/>
      <c r="C15" s="295"/>
      <c r="D15" s="235" t="s">
        <v>169</v>
      </c>
      <c r="E15" s="19">
        <v>1</v>
      </c>
      <c r="F15" s="23" t="s">
        <v>168</v>
      </c>
      <c r="G15" s="19"/>
      <c r="H15" s="19"/>
      <c r="I15" s="231"/>
    </row>
    <row r="16" spans="1:9" ht="48.75" customHeight="1" x14ac:dyDescent="0.25">
      <c r="A16" s="297"/>
      <c r="B16" s="295"/>
      <c r="C16" s="295"/>
      <c r="D16" s="229" t="s">
        <v>170</v>
      </c>
      <c r="E16" s="19">
        <v>1</v>
      </c>
      <c r="F16" s="23" t="s">
        <v>171</v>
      </c>
      <c r="G16" s="19"/>
      <c r="H16" s="19"/>
      <c r="I16" s="231"/>
    </row>
    <row r="17" spans="1:9" ht="42" customHeight="1" x14ac:dyDescent="0.25">
      <c r="A17" s="297"/>
      <c r="B17" s="295"/>
      <c r="C17" s="295"/>
      <c r="D17" s="229" t="s">
        <v>172</v>
      </c>
      <c r="E17" s="19">
        <v>1</v>
      </c>
      <c r="F17" s="23" t="s">
        <v>173</v>
      </c>
      <c r="G17" s="19"/>
      <c r="H17" s="19"/>
      <c r="I17" s="231"/>
    </row>
    <row r="18" spans="1:9" ht="87" customHeight="1" x14ac:dyDescent="0.25">
      <c r="A18" s="297"/>
      <c r="B18" s="295"/>
      <c r="C18" s="295"/>
      <c r="D18" s="229" t="s">
        <v>175</v>
      </c>
      <c r="E18" s="19">
        <v>1</v>
      </c>
      <c r="F18" s="233"/>
      <c r="G18" s="230" t="s">
        <v>174</v>
      </c>
      <c r="H18" s="19"/>
      <c r="I18" s="231"/>
    </row>
    <row r="19" spans="1:9" ht="104.25" customHeight="1" x14ac:dyDescent="0.25">
      <c r="A19" s="297"/>
      <c r="B19" s="295"/>
      <c r="C19" s="295"/>
      <c r="D19" s="229" t="s">
        <v>176</v>
      </c>
      <c r="E19" s="19">
        <v>1</v>
      </c>
      <c r="F19" s="233"/>
      <c r="G19" s="230" t="s">
        <v>177</v>
      </c>
      <c r="H19" s="19"/>
      <c r="I19" s="231"/>
    </row>
    <row r="20" spans="1:9" ht="50.25" customHeight="1" x14ac:dyDescent="0.25">
      <c r="A20" s="297"/>
      <c r="B20" s="295" t="s">
        <v>18</v>
      </c>
      <c r="C20" s="295" t="s">
        <v>12</v>
      </c>
      <c r="D20" s="229" t="s">
        <v>178</v>
      </c>
      <c r="E20" s="19">
        <v>1</v>
      </c>
      <c r="F20" s="23" t="s">
        <v>179</v>
      </c>
      <c r="G20" s="230"/>
      <c r="H20" s="19"/>
      <c r="I20" s="231"/>
    </row>
    <row r="21" spans="1:9" ht="42" customHeight="1" x14ac:dyDescent="0.25">
      <c r="A21" s="297"/>
      <c r="B21" s="295"/>
      <c r="C21" s="295"/>
      <c r="D21" s="229" t="s">
        <v>180</v>
      </c>
      <c r="E21" s="19">
        <v>1</v>
      </c>
      <c r="F21" s="23" t="s">
        <v>181</v>
      </c>
      <c r="G21" s="230"/>
      <c r="H21" s="19"/>
      <c r="I21" s="231"/>
    </row>
    <row r="22" spans="1:9" ht="25.5" x14ac:dyDescent="0.25">
      <c r="A22" s="297"/>
      <c r="B22" s="295"/>
      <c r="C22" s="295"/>
      <c r="D22" s="231" t="s">
        <v>182</v>
      </c>
      <c r="E22" s="19">
        <v>2</v>
      </c>
      <c r="F22" s="20" t="s">
        <v>183</v>
      </c>
      <c r="G22" s="19"/>
      <c r="H22" s="19"/>
      <c r="I22" s="231"/>
    </row>
    <row r="23" spans="1:9" ht="39" customHeight="1" x14ac:dyDescent="0.25">
      <c r="A23" s="289">
        <v>2</v>
      </c>
      <c r="B23" s="236" t="s">
        <v>186</v>
      </c>
      <c r="C23" s="20" t="s">
        <v>187</v>
      </c>
      <c r="D23" s="236" t="s">
        <v>188</v>
      </c>
      <c r="E23" s="19">
        <v>3</v>
      </c>
      <c r="F23" s="20" t="s">
        <v>189</v>
      </c>
      <c r="G23" s="23"/>
      <c r="H23" s="19"/>
      <c r="I23" s="231"/>
    </row>
    <row r="24" spans="1:9" ht="29.25" customHeight="1" x14ac:dyDescent="0.25">
      <c r="A24" s="289"/>
      <c r="B24" s="236" t="s">
        <v>190</v>
      </c>
      <c r="C24" s="20" t="s">
        <v>191</v>
      </c>
      <c r="D24" s="236" t="s">
        <v>192</v>
      </c>
      <c r="E24" s="19">
        <v>2</v>
      </c>
      <c r="F24" s="20" t="s">
        <v>193</v>
      </c>
      <c r="G24" s="23"/>
      <c r="H24" s="19"/>
      <c r="I24" s="231"/>
    </row>
    <row r="25" spans="1:9" ht="39.75" customHeight="1" x14ac:dyDescent="0.25">
      <c r="A25" s="289"/>
      <c r="B25" s="289" t="s">
        <v>194</v>
      </c>
      <c r="C25" s="289" t="s">
        <v>195</v>
      </c>
      <c r="D25" s="237" t="s">
        <v>196</v>
      </c>
      <c r="E25" s="19">
        <v>0</v>
      </c>
      <c r="F25" s="20" t="s">
        <v>197</v>
      </c>
      <c r="G25" s="23"/>
      <c r="H25" s="19"/>
      <c r="I25" s="231"/>
    </row>
    <row r="26" spans="1:9" ht="30.75" customHeight="1" x14ac:dyDescent="0.25">
      <c r="A26" s="289"/>
      <c r="B26" s="289"/>
      <c r="C26" s="289"/>
      <c r="D26" s="236" t="s">
        <v>198</v>
      </c>
      <c r="E26" s="19">
        <v>1</v>
      </c>
      <c r="F26" s="20" t="s">
        <v>199</v>
      </c>
      <c r="G26" s="23"/>
      <c r="H26" s="19"/>
      <c r="I26" s="231"/>
    </row>
    <row r="27" spans="1:9" ht="32.25" customHeight="1" x14ac:dyDescent="0.25">
      <c r="A27" s="289"/>
      <c r="B27" s="289"/>
      <c r="C27" s="289"/>
      <c r="D27" s="236" t="s">
        <v>200</v>
      </c>
      <c r="E27" s="19">
        <v>1</v>
      </c>
      <c r="F27" s="20" t="s">
        <v>201</v>
      </c>
      <c r="G27" s="23"/>
      <c r="H27" s="19"/>
      <c r="I27" s="231"/>
    </row>
    <row r="28" spans="1:9" ht="43.5" customHeight="1" x14ac:dyDescent="0.25">
      <c r="A28" s="289"/>
      <c r="B28" s="289"/>
      <c r="C28" s="289"/>
      <c r="D28" s="236" t="s">
        <v>202</v>
      </c>
      <c r="E28" s="19">
        <v>0</v>
      </c>
      <c r="F28" s="20" t="s">
        <v>203</v>
      </c>
      <c r="G28" s="23"/>
      <c r="H28" s="19"/>
      <c r="I28" s="231"/>
    </row>
    <row r="29" spans="1:9" ht="42" customHeight="1" x14ac:dyDescent="0.25">
      <c r="A29" s="289"/>
      <c r="B29" s="289"/>
      <c r="C29" s="289"/>
      <c r="D29" s="236" t="s">
        <v>204</v>
      </c>
      <c r="E29" s="19">
        <v>0</v>
      </c>
      <c r="F29" s="20" t="s">
        <v>205</v>
      </c>
      <c r="G29" s="23"/>
      <c r="H29" s="19"/>
      <c r="I29" s="231"/>
    </row>
    <row r="30" spans="1:9" ht="36.75" customHeight="1" x14ac:dyDescent="0.25">
      <c r="A30" s="289"/>
      <c r="B30" s="289"/>
      <c r="C30" s="289"/>
      <c r="D30" s="236" t="s">
        <v>206</v>
      </c>
      <c r="E30" s="19">
        <v>2</v>
      </c>
      <c r="F30" s="20" t="s">
        <v>209</v>
      </c>
      <c r="G30" s="23"/>
      <c r="H30" s="19"/>
      <c r="I30" s="231"/>
    </row>
    <row r="31" spans="1:9" ht="36" customHeight="1" x14ac:dyDescent="0.25">
      <c r="A31" s="289"/>
      <c r="B31" s="289"/>
      <c r="C31" s="289"/>
      <c r="D31" s="236" t="s">
        <v>207</v>
      </c>
      <c r="E31" s="19">
        <v>1</v>
      </c>
      <c r="F31" s="20" t="s">
        <v>208</v>
      </c>
      <c r="G31" s="23"/>
      <c r="H31" s="19"/>
      <c r="I31" s="231"/>
    </row>
    <row r="32" spans="1:9" ht="34.5" customHeight="1" x14ac:dyDescent="0.25">
      <c r="A32" s="289"/>
      <c r="B32" s="289" t="s">
        <v>210</v>
      </c>
      <c r="C32" s="289" t="s">
        <v>211</v>
      </c>
      <c r="D32" s="232" t="s">
        <v>212</v>
      </c>
      <c r="E32" s="19">
        <v>1</v>
      </c>
      <c r="F32" s="20" t="s">
        <v>213</v>
      </c>
      <c r="G32" s="23"/>
      <c r="H32" s="19"/>
      <c r="I32" s="231"/>
    </row>
    <row r="33" spans="1:9" ht="39" customHeight="1" x14ac:dyDescent="0.25">
      <c r="A33" s="289"/>
      <c r="B33" s="289"/>
      <c r="C33" s="289"/>
      <c r="D33" s="238" t="s">
        <v>214</v>
      </c>
      <c r="E33" s="19">
        <v>1</v>
      </c>
      <c r="F33" s="20" t="s">
        <v>215</v>
      </c>
      <c r="G33" s="23"/>
      <c r="H33" s="19"/>
      <c r="I33" s="231"/>
    </row>
    <row r="34" spans="1:9" ht="38.25" customHeight="1" x14ac:dyDescent="0.25">
      <c r="A34" s="289"/>
      <c r="B34" s="289"/>
      <c r="C34" s="289"/>
      <c r="D34" s="238" t="s">
        <v>216</v>
      </c>
      <c r="E34" s="19">
        <v>2</v>
      </c>
      <c r="F34" s="20" t="s">
        <v>217</v>
      </c>
      <c r="G34" s="23"/>
      <c r="H34" s="19"/>
      <c r="I34" s="231"/>
    </row>
    <row r="35" spans="1:9" ht="42" customHeight="1" x14ac:dyDescent="0.25">
      <c r="A35" s="289"/>
      <c r="B35" s="289" t="s">
        <v>218</v>
      </c>
      <c r="C35" s="289" t="s">
        <v>219</v>
      </c>
      <c r="D35" s="238" t="s">
        <v>220</v>
      </c>
      <c r="E35" s="19">
        <v>1</v>
      </c>
      <c r="F35" s="20" t="s">
        <v>221</v>
      </c>
      <c r="G35" s="23"/>
      <c r="H35" s="19"/>
      <c r="I35" s="231"/>
    </row>
    <row r="36" spans="1:9" ht="42" customHeight="1" x14ac:dyDescent="0.25">
      <c r="A36" s="289"/>
      <c r="B36" s="289"/>
      <c r="C36" s="289"/>
      <c r="D36" s="238" t="s">
        <v>222</v>
      </c>
      <c r="E36" s="19">
        <v>1</v>
      </c>
      <c r="F36" s="20" t="s">
        <v>223</v>
      </c>
      <c r="G36" s="23"/>
      <c r="H36" s="19"/>
      <c r="I36" s="231"/>
    </row>
    <row r="37" spans="1:9" ht="52.5" customHeight="1" x14ac:dyDescent="0.25">
      <c r="A37" s="289"/>
      <c r="B37" s="236" t="s">
        <v>224</v>
      </c>
      <c r="C37" s="20" t="s">
        <v>225</v>
      </c>
      <c r="D37" s="236" t="s">
        <v>226</v>
      </c>
      <c r="E37" s="19">
        <v>1</v>
      </c>
      <c r="F37" s="20" t="s">
        <v>227</v>
      </c>
      <c r="G37" s="23"/>
      <c r="H37" s="19"/>
      <c r="I37" s="231"/>
    </row>
    <row r="38" spans="1:9" ht="38.25" customHeight="1" x14ac:dyDescent="0.25">
      <c r="A38" s="289">
        <v>3</v>
      </c>
      <c r="B38" s="236" t="s">
        <v>184</v>
      </c>
      <c r="C38" s="20" t="s">
        <v>185</v>
      </c>
      <c r="D38" s="236" t="s">
        <v>228</v>
      </c>
      <c r="E38" s="19">
        <v>3</v>
      </c>
      <c r="F38" s="20" t="s">
        <v>189</v>
      </c>
      <c r="G38" s="23"/>
      <c r="H38" s="19"/>
      <c r="I38" s="231"/>
    </row>
    <row r="39" spans="1:9" ht="100.5" customHeight="1" x14ac:dyDescent="0.25">
      <c r="A39" s="289"/>
      <c r="B39" s="236" t="s">
        <v>229</v>
      </c>
      <c r="C39" s="20" t="s">
        <v>230</v>
      </c>
      <c r="D39" s="236" t="s">
        <v>231</v>
      </c>
      <c r="E39" s="19">
        <v>1</v>
      </c>
      <c r="F39" s="20" t="s">
        <v>232</v>
      </c>
      <c r="G39" s="23"/>
      <c r="H39" s="20" t="s">
        <v>577</v>
      </c>
      <c r="I39" s="20" t="s">
        <v>140</v>
      </c>
    </row>
    <row r="40" spans="1:9" ht="39.75" customHeight="1" x14ac:dyDescent="0.25">
      <c r="A40" s="289"/>
      <c r="B40" s="289" t="s">
        <v>233</v>
      </c>
      <c r="C40" s="289" t="s">
        <v>234</v>
      </c>
      <c r="D40" s="238" t="s">
        <v>235</v>
      </c>
      <c r="E40" s="19">
        <v>1</v>
      </c>
      <c r="F40" s="20" t="s">
        <v>236</v>
      </c>
      <c r="G40" s="23"/>
      <c r="H40" s="19"/>
      <c r="I40" s="231"/>
    </row>
    <row r="41" spans="1:9" ht="24.95" customHeight="1" x14ac:dyDescent="0.25">
      <c r="A41" s="289"/>
      <c r="B41" s="289"/>
      <c r="C41" s="289"/>
      <c r="D41" s="231" t="s">
        <v>237</v>
      </c>
      <c r="E41" s="19">
        <v>1</v>
      </c>
      <c r="F41" s="20" t="s">
        <v>238</v>
      </c>
      <c r="G41" s="23"/>
      <c r="H41" s="19"/>
      <c r="I41" s="231"/>
    </row>
    <row r="42" spans="1:9" ht="24.95" customHeight="1" x14ac:dyDescent="0.25">
      <c r="A42" s="289"/>
      <c r="B42" s="289" t="s">
        <v>239</v>
      </c>
      <c r="C42" s="289" t="s">
        <v>240</v>
      </c>
      <c r="D42" s="231" t="s">
        <v>241</v>
      </c>
      <c r="E42" s="19">
        <v>1</v>
      </c>
      <c r="F42" s="20" t="s">
        <v>242</v>
      </c>
      <c r="G42" s="23"/>
      <c r="H42" s="19"/>
      <c r="I42" s="231"/>
    </row>
    <row r="43" spans="1:9" ht="24.95" customHeight="1" x14ac:dyDescent="0.25">
      <c r="A43" s="289"/>
      <c r="B43" s="289"/>
      <c r="C43" s="289"/>
      <c r="D43" s="231" t="s">
        <v>243</v>
      </c>
      <c r="E43" s="19">
        <v>1</v>
      </c>
      <c r="F43" s="20" t="s">
        <v>244</v>
      </c>
      <c r="G43" s="23"/>
      <c r="H43" s="19"/>
      <c r="I43" s="231"/>
    </row>
    <row r="44" spans="1:9" ht="24.95" customHeight="1" x14ac:dyDescent="0.25">
      <c r="A44" s="289"/>
      <c r="B44" s="289"/>
      <c r="C44" s="289"/>
      <c r="D44" s="231" t="s">
        <v>245</v>
      </c>
      <c r="E44" s="19">
        <v>1</v>
      </c>
      <c r="F44" s="20" t="s">
        <v>246</v>
      </c>
      <c r="G44" s="23"/>
      <c r="H44" s="19"/>
      <c r="I44" s="231"/>
    </row>
    <row r="45" spans="1:9" ht="24.95" customHeight="1" x14ac:dyDescent="0.25">
      <c r="A45" s="289"/>
      <c r="B45" s="289" t="s">
        <v>247</v>
      </c>
      <c r="C45" s="289" t="s">
        <v>248</v>
      </c>
      <c r="D45" s="231" t="s">
        <v>250</v>
      </c>
      <c r="E45" s="19">
        <v>1</v>
      </c>
      <c r="F45" s="20" t="s">
        <v>249</v>
      </c>
      <c r="G45" s="23"/>
      <c r="H45" s="19"/>
      <c r="I45" s="231"/>
    </row>
    <row r="46" spans="1:9" ht="128.25" customHeight="1" x14ac:dyDescent="0.25">
      <c r="A46" s="289"/>
      <c r="B46" s="289"/>
      <c r="C46" s="289"/>
      <c r="D46" s="230" t="s">
        <v>251</v>
      </c>
      <c r="E46" s="19">
        <v>10</v>
      </c>
      <c r="F46" s="20" t="s">
        <v>579</v>
      </c>
      <c r="G46" s="23"/>
      <c r="H46" s="19"/>
      <c r="I46" s="231"/>
    </row>
    <row r="47" spans="1:9" ht="30" x14ac:dyDescent="0.25">
      <c r="A47" s="289"/>
      <c r="B47" s="289"/>
      <c r="C47" s="289"/>
      <c r="D47" s="235" t="s">
        <v>252</v>
      </c>
      <c r="E47" s="19">
        <v>1</v>
      </c>
      <c r="F47" s="20" t="s">
        <v>253</v>
      </c>
      <c r="G47" s="23"/>
      <c r="H47" s="19"/>
      <c r="I47" s="231"/>
    </row>
    <row r="48" spans="1:9" ht="32.25" customHeight="1" x14ac:dyDescent="0.25">
      <c r="A48" s="289"/>
      <c r="B48" s="289" t="s">
        <v>254</v>
      </c>
      <c r="C48" s="289" t="s">
        <v>255</v>
      </c>
      <c r="D48" s="231" t="s">
        <v>580</v>
      </c>
      <c r="E48" s="19">
        <v>2</v>
      </c>
      <c r="F48" s="20" t="s">
        <v>257</v>
      </c>
      <c r="G48" s="23"/>
      <c r="H48" s="19"/>
      <c r="I48" s="231"/>
    </row>
    <row r="49" spans="1:9" ht="45" customHeight="1" x14ac:dyDescent="0.25">
      <c r="A49" s="289"/>
      <c r="B49" s="289"/>
      <c r="C49" s="289"/>
      <c r="D49" s="238" t="s">
        <v>581</v>
      </c>
      <c r="E49" s="19">
        <v>1</v>
      </c>
      <c r="F49" s="20" t="s">
        <v>256</v>
      </c>
      <c r="G49" s="23"/>
      <c r="H49" s="19"/>
      <c r="I49" s="231"/>
    </row>
    <row r="50" spans="1:9" x14ac:dyDescent="0.25">
      <c r="A50" s="294" t="s">
        <v>260</v>
      </c>
      <c r="B50" s="294"/>
      <c r="C50" s="294"/>
      <c r="D50" s="294"/>
      <c r="E50" s="294"/>
      <c r="F50" s="294"/>
      <c r="G50" s="294"/>
      <c r="H50" s="294"/>
      <c r="I50" s="294"/>
    </row>
    <row r="51" spans="1:9" x14ac:dyDescent="0.25">
      <c r="A51" s="294" t="s">
        <v>259</v>
      </c>
      <c r="B51" s="294"/>
      <c r="C51" s="294"/>
      <c r="D51" s="294"/>
      <c r="E51" s="294"/>
      <c r="F51" s="294"/>
      <c r="G51" s="294"/>
      <c r="H51" s="294"/>
      <c r="I51" s="294"/>
    </row>
    <row r="52" spans="1:9" ht="38.25" x14ac:dyDescent="0.25">
      <c r="A52" s="226" t="s">
        <v>0</v>
      </c>
      <c r="B52" s="226" t="s">
        <v>1</v>
      </c>
      <c r="C52" s="226" t="s">
        <v>2</v>
      </c>
      <c r="D52" s="226" t="s">
        <v>3</v>
      </c>
      <c r="E52" s="226" t="s">
        <v>4</v>
      </c>
      <c r="F52" s="227" t="s">
        <v>142</v>
      </c>
      <c r="G52" s="228" t="s">
        <v>143</v>
      </c>
      <c r="H52" s="226" t="s">
        <v>5</v>
      </c>
      <c r="I52" s="226" t="s">
        <v>6</v>
      </c>
    </row>
    <row r="53" spans="1:9" ht="31.5" customHeight="1" x14ac:dyDescent="0.25">
      <c r="A53" s="289">
        <v>4</v>
      </c>
      <c r="B53" s="289" t="s">
        <v>76</v>
      </c>
      <c r="C53" s="289" t="s">
        <v>19</v>
      </c>
      <c r="D53" s="236" t="s">
        <v>261</v>
      </c>
      <c r="E53" s="19">
        <v>2</v>
      </c>
      <c r="F53" s="20" t="s">
        <v>264</v>
      </c>
      <c r="G53" s="23"/>
      <c r="H53" s="19"/>
      <c r="I53" s="231"/>
    </row>
    <row r="54" spans="1:9" ht="22.5" customHeight="1" x14ac:dyDescent="0.25">
      <c r="A54" s="289"/>
      <c r="B54" s="289"/>
      <c r="C54" s="289"/>
      <c r="D54" s="236" t="s">
        <v>262</v>
      </c>
      <c r="E54" s="19">
        <v>1</v>
      </c>
      <c r="F54" s="20" t="s">
        <v>263</v>
      </c>
      <c r="G54" s="20"/>
      <c r="H54" s="19"/>
      <c r="I54" s="231"/>
    </row>
    <row r="55" spans="1:9" ht="35.25" customHeight="1" x14ac:dyDescent="0.25">
      <c r="A55" s="289"/>
      <c r="B55" s="289" t="s">
        <v>77</v>
      </c>
      <c r="C55" s="289" t="s">
        <v>20</v>
      </c>
      <c r="D55" s="236" t="s">
        <v>265</v>
      </c>
      <c r="E55" s="19">
        <v>1</v>
      </c>
      <c r="F55" s="20" t="s">
        <v>266</v>
      </c>
      <c r="G55" s="20"/>
      <c r="H55" s="19"/>
      <c r="I55" s="231"/>
    </row>
    <row r="56" spans="1:9" ht="30" customHeight="1" x14ac:dyDescent="0.25">
      <c r="A56" s="289"/>
      <c r="B56" s="289"/>
      <c r="C56" s="289"/>
      <c r="D56" s="236" t="s">
        <v>162</v>
      </c>
      <c r="E56" s="19">
        <v>2</v>
      </c>
      <c r="F56" s="20" t="s">
        <v>163</v>
      </c>
      <c r="G56" s="20"/>
      <c r="H56" s="19"/>
      <c r="I56" s="231"/>
    </row>
    <row r="57" spans="1:9" ht="35.25" customHeight="1" x14ac:dyDescent="0.25">
      <c r="A57" s="289"/>
      <c r="B57" s="289"/>
      <c r="C57" s="289"/>
      <c r="D57" s="236" t="s">
        <v>267</v>
      </c>
      <c r="E57" s="19">
        <v>1</v>
      </c>
      <c r="F57" s="20" t="s">
        <v>268</v>
      </c>
      <c r="G57" s="20"/>
      <c r="H57" s="19"/>
      <c r="I57" s="231"/>
    </row>
    <row r="58" spans="1:9" ht="36" customHeight="1" x14ac:dyDescent="0.25">
      <c r="A58" s="289"/>
      <c r="B58" s="289" t="s">
        <v>78</v>
      </c>
      <c r="C58" s="289" t="s">
        <v>21</v>
      </c>
      <c r="D58" s="235" t="s">
        <v>269</v>
      </c>
      <c r="E58" s="19">
        <v>2</v>
      </c>
      <c r="F58" s="20" t="s">
        <v>158</v>
      </c>
      <c r="G58" s="20"/>
      <c r="H58" s="19"/>
      <c r="I58" s="231"/>
    </row>
    <row r="59" spans="1:9" ht="31.5" customHeight="1" x14ac:dyDescent="0.25">
      <c r="A59" s="289"/>
      <c r="B59" s="289"/>
      <c r="C59" s="289"/>
      <c r="D59" s="231" t="s">
        <v>155</v>
      </c>
      <c r="E59" s="19">
        <v>2</v>
      </c>
      <c r="F59" s="20" t="s">
        <v>159</v>
      </c>
      <c r="G59" s="20"/>
      <c r="H59" s="19"/>
      <c r="I59" s="231"/>
    </row>
    <row r="60" spans="1:9" ht="22.5" customHeight="1" x14ac:dyDescent="0.25">
      <c r="A60" s="289"/>
      <c r="B60" s="289"/>
      <c r="C60" s="289"/>
      <c r="D60" s="234" t="s">
        <v>270</v>
      </c>
      <c r="E60" s="19">
        <v>1</v>
      </c>
      <c r="F60" s="23" t="s">
        <v>271</v>
      </c>
      <c r="G60" s="23"/>
      <c r="H60" s="19"/>
      <c r="I60" s="231"/>
    </row>
    <row r="61" spans="1:9" ht="39" customHeight="1" x14ac:dyDescent="0.25">
      <c r="A61" s="289"/>
      <c r="B61" s="289"/>
      <c r="C61" s="289"/>
      <c r="D61" s="236" t="s">
        <v>272</v>
      </c>
      <c r="E61" s="19">
        <v>1</v>
      </c>
      <c r="F61" s="23" t="s">
        <v>273</v>
      </c>
      <c r="G61" s="23"/>
      <c r="H61" s="19"/>
      <c r="I61" s="231"/>
    </row>
    <row r="62" spans="1:9" ht="32.25" customHeight="1" x14ac:dyDescent="0.25">
      <c r="A62" s="289"/>
      <c r="B62" s="20" t="s">
        <v>79</v>
      </c>
      <c r="C62" s="20" t="s">
        <v>22</v>
      </c>
      <c r="D62" s="236" t="s">
        <v>274</v>
      </c>
      <c r="E62" s="19">
        <v>2</v>
      </c>
      <c r="F62" s="20" t="s">
        <v>275</v>
      </c>
      <c r="G62" s="20"/>
      <c r="H62" s="19"/>
      <c r="I62" s="231"/>
    </row>
    <row r="63" spans="1:9" ht="29.25" customHeight="1" x14ac:dyDescent="0.25">
      <c r="A63" s="289"/>
      <c r="B63" s="289" t="s">
        <v>80</v>
      </c>
      <c r="C63" s="289" t="s">
        <v>23</v>
      </c>
      <c r="D63" s="236" t="s">
        <v>276</v>
      </c>
      <c r="E63" s="19">
        <v>2</v>
      </c>
      <c r="F63" s="20" t="s">
        <v>279</v>
      </c>
      <c r="G63" s="23"/>
      <c r="H63" s="19"/>
      <c r="I63" s="231"/>
    </row>
    <row r="64" spans="1:9" ht="27.75" customHeight="1" x14ac:dyDescent="0.25">
      <c r="A64" s="289"/>
      <c r="B64" s="289"/>
      <c r="C64" s="289"/>
      <c r="D64" s="236" t="s">
        <v>277</v>
      </c>
      <c r="E64" s="19">
        <v>1</v>
      </c>
      <c r="F64" s="20" t="s">
        <v>278</v>
      </c>
      <c r="G64" s="20"/>
      <c r="H64" s="19"/>
      <c r="I64" s="231"/>
    </row>
    <row r="65" spans="1:9" ht="25.5" x14ac:dyDescent="0.25">
      <c r="A65" s="289"/>
      <c r="B65" s="236" t="s">
        <v>81</v>
      </c>
      <c r="C65" s="20" t="s">
        <v>24</v>
      </c>
      <c r="D65" s="236" t="s">
        <v>280</v>
      </c>
      <c r="E65" s="19">
        <v>1</v>
      </c>
      <c r="F65" s="20" t="s">
        <v>281</v>
      </c>
      <c r="G65" s="20"/>
      <c r="H65" s="19"/>
      <c r="I65" s="231"/>
    </row>
    <row r="66" spans="1:9" ht="84" customHeight="1" x14ac:dyDescent="0.25">
      <c r="A66" s="289"/>
      <c r="B66" s="289" t="s">
        <v>82</v>
      </c>
      <c r="C66" s="289" t="s">
        <v>25</v>
      </c>
      <c r="D66" s="236" t="s">
        <v>285</v>
      </c>
      <c r="E66" s="19">
        <v>1</v>
      </c>
      <c r="F66" s="239"/>
      <c r="G66" s="20" t="s">
        <v>282</v>
      </c>
      <c r="H66" s="19"/>
      <c r="I66" s="231"/>
    </row>
    <row r="67" spans="1:9" ht="76.5" x14ac:dyDescent="0.25">
      <c r="A67" s="289"/>
      <c r="B67" s="289"/>
      <c r="C67" s="289"/>
      <c r="D67" s="236" t="s">
        <v>283</v>
      </c>
      <c r="E67" s="19">
        <v>1</v>
      </c>
      <c r="F67" s="239"/>
      <c r="G67" s="20" t="s">
        <v>284</v>
      </c>
      <c r="H67" s="19"/>
      <c r="I67" s="231"/>
    </row>
    <row r="68" spans="1:9" ht="31.5" customHeight="1" x14ac:dyDescent="0.25">
      <c r="A68" s="289"/>
      <c r="B68" s="289" t="s">
        <v>83</v>
      </c>
      <c r="C68" s="289" t="s">
        <v>26</v>
      </c>
      <c r="D68" s="236" t="s">
        <v>286</v>
      </c>
      <c r="E68" s="19">
        <v>2</v>
      </c>
      <c r="F68" s="20" t="s">
        <v>292</v>
      </c>
      <c r="G68" s="20"/>
      <c r="H68" s="19"/>
      <c r="I68" s="231"/>
    </row>
    <row r="69" spans="1:9" ht="25.5" x14ac:dyDescent="0.25">
      <c r="A69" s="289"/>
      <c r="B69" s="289"/>
      <c r="C69" s="289"/>
      <c r="D69" s="236" t="s">
        <v>287</v>
      </c>
      <c r="E69" s="19">
        <v>2</v>
      </c>
      <c r="F69" s="20" t="s">
        <v>293</v>
      </c>
      <c r="G69" s="20"/>
      <c r="H69" s="19"/>
      <c r="I69" s="231"/>
    </row>
    <row r="70" spans="1:9" x14ac:dyDescent="0.25">
      <c r="A70" s="289"/>
      <c r="B70" s="289"/>
      <c r="C70" s="289"/>
      <c r="D70" s="236" t="s">
        <v>288</v>
      </c>
      <c r="E70" s="19">
        <v>1</v>
      </c>
      <c r="F70" s="20" t="s">
        <v>289</v>
      </c>
      <c r="G70" s="20"/>
      <c r="H70" s="19"/>
      <c r="I70" s="231"/>
    </row>
    <row r="71" spans="1:9" x14ac:dyDescent="0.25">
      <c r="A71" s="289"/>
      <c r="B71" s="289"/>
      <c r="C71" s="289"/>
      <c r="D71" s="236" t="s">
        <v>290</v>
      </c>
      <c r="E71" s="19">
        <v>1</v>
      </c>
      <c r="F71" s="20" t="s">
        <v>291</v>
      </c>
      <c r="G71" s="20"/>
      <c r="H71" s="19"/>
      <c r="I71" s="231"/>
    </row>
    <row r="72" spans="1:9" x14ac:dyDescent="0.25">
      <c r="A72" s="289">
        <v>5</v>
      </c>
      <c r="B72" s="289" t="s">
        <v>84</v>
      </c>
      <c r="C72" s="289" t="s">
        <v>27</v>
      </c>
      <c r="D72" s="236" t="s">
        <v>294</v>
      </c>
      <c r="E72" s="19">
        <v>1</v>
      </c>
      <c r="F72" s="23" t="s">
        <v>295</v>
      </c>
      <c r="G72" s="23"/>
      <c r="H72" s="19"/>
      <c r="I72" s="231"/>
    </row>
    <row r="73" spans="1:9" ht="114.75" x14ac:dyDescent="0.25">
      <c r="A73" s="289"/>
      <c r="B73" s="289"/>
      <c r="C73" s="289"/>
      <c r="D73" s="236" t="s">
        <v>297</v>
      </c>
      <c r="E73" s="19">
        <v>1</v>
      </c>
      <c r="F73" s="233"/>
      <c r="G73" s="20" t="s">
        <v>296</v>
      </c>
      <c r="H73" s="19"/>
      <c r="I73" s="231"/>
    </row>
    <row r="74" spans="1:9" ht="24" customHeight="1" x14ac:dyDescent="0.25">
      <c r="A74" s="289"/>
      <c r="B74" s="20" t="s">
        <v>85</v>
      </c>
      <c r="C74" s="20" t="s">
        <v>28</v>
      </c>
      <c r="D74" s="236" t="s">
        <v>298</v>
      </c>
      <c r="E74" s="19">
        <v>2</v>
      </c>
      <c r="F74" s="20" t="s">
        <v>183</v>
      </c>
      <c r="G74" s="23"/>
      <c r="H74" s="19"/>
      <c r="I74" s="231"/>
    </row>
    <row r="75" spans="1:9" ht="20.25" customHeight="1" x14ac:dyDescent="0.25">
      <c r="A75" s="289"/>
      <c r="B75" s="289" t="s">
        <v>86</v>
      </c>
      <c r="C75" s="289" t="s">
        <v>29</v>
      </c>
      <c r="D75" s="236" t="s">
        <v>299</v>
      </c>
      <c r="E75" s="19">
        <v>1</v>
      </c>
      <c r="F75" s="23" t="s">
        <v>300</v>
      </c>
      <c r="G75" s="23"/>
      <c r="H75" s="19"/>
      <c r="I75" s="231"/>
    </row>
    <row r="76" spans="1:9" ht="20.25" customHeight="1" x14ac:dyDescent="0.25">
      <c r="A76" s="289"/>
      <c r="B76" s="289"/>
      <c r="C76" s="289"/>
      <c r="D76" s="236" t="s">
        <v>301</v>
      </c>
      <c r="E76" s="19">
        <v>1</v>
      </c>
      <c r="F76" s="20" t="s">
        <v>302</v>
      </c>
      <c r="G76" s="20"/>
      <c r="H76" s="19"/>
      <c r="I76" s="231"/>
    </row>
    <row r="77" spans="1:9" ht="22.5" customHeight="1" x14ac:dyDescent="0.25">
      <c r="A77" s="289"/>
      <c r="B77" s="289"/>
      <c r="C77" s="289"/>
      <c r="D77" s="236" t="s">
        <v>303</v>
      </c>
      <c r="E77" s="19">
        <v>1</v>
      </c>
      <c r="F77" s="23" t="s">
        <v>304</v>
      </c>
      <c r="G77" s="20"/>
      <c r="H77" s="19"/>
      <c r="I77" s="231"/>
    </row>
    <row r="78" spans="1:9" ht="90" x14ac:dyDescent="0.25">
      <c r="A78" s="289"/>
      <c r="B78" s="236" t="s">
        <v>87</v>
      </c>
      <c r="C78" s="20" t="s">
        <v>30</v>
      </c>
      <c r="D78" s="236" t="s">
        <v>305</v>
      </c>
      <c r="E78" s="19">
        <v>0</v>
      </c>
      <c r="F78" s="233"/>
      <c r="G78" s="20"/>
      <c r="H78" s="240" t="s">
        <v>306</v>
      </c>
      <c r="I78" s="20" t="s">
        <v>141</v>
      </c>
    </row>
    <row r="79" spans="1:9" ht="20.25" customHeight="1" x14ac:dyDescent="0.25">
      <c r="A79" s="289"/>
      <c r="B79" s="289" t="s">
        <v>88</v>
      </c>
      <c r="C79" s="289" t="s">
        <v>31</v>
      </c>
      <c r="D79" s="236" t="s">
        <v>307</v>
      </c>
      <c r="E79" s="19">
        <v>1</v>
      </c>
      <c r="F79" s="23" t="s">
        <v>308</v>
      </c>
      <c r="G79" s="20"/>
      <c r="H79" s="19"/>
      <c r="I79" s="231"/>
    </row>
    <row r="80" spans="1:9" ht="18.75" customHeight="1" x14ac:dyDescent="0.25">
      <c r="A80" s="289"/>
      <c r="B80" s="289"/>
      <c r="C80" s="289"/>
      <c r="D80" s="236" t="s">
        <v>309</v>
      </c>
      <c r="E80" s="19">
        <v>1</v>
      </c>
      <c r="F80" s="20" t="s">
        <v>310</v>
      </c>
      <c r="G80" s="20"/>
      <c r="H80" s="19"/>
      <c r="I80" s="231"/>
    </row>
    <row r="81" spans="1:9" ht="33" customHeight="1" x14ac:dyDescent="0.25">
      <c r="A81" s="289"/>
      <c r="B81" s="289" t="s">
        <v>89</v>
      </c>
      <c r="C81" s="289" t="s">
        <v>32</v>
      </c>
      <c r="D81" s="236" t="s">
        <v>311</v>
      </c>
      <c r="E81" s="19">
        <v>2</v>
      </c>
      <c r="F81" s="20" t="s">
        <v>314</v>
      </c>
      <c r="G81" s="20"/>
      <c r="H81" s="19"/>
      <c r="I81" s="231"/>
    </row>
    <row r="82" spans="1:9" ht="30" x14ac:dyDescent="0.25">
      <c r="A82" s="289"/>
      <c r="B82" s="289"/>
      <c r="C82" s="289"/>
      <c r="D82" s="235" t="s">
        <v>312</v>
      </c>
      <c r="E82" s="19">
        <v>1</v>
      </c>
      <c r="F82" s="23" t="s">
        <v>313</v>
      </c>
      <c r="G82" s="20"/>
      <c r="H82" s="19"/>
      <c r="I82" s="231"/>
    </row>
    <row r="83" spans="1:9" ht="24.75" customHeight="1" x14ac:dyDescent="0.25">
      <c r="A83" s="289"/>
      <c r="B83" s="289" t="s">
        <v>90</v>
      </c>
      <c r="C83" s="289" t="s">
        <v>33</v>
      </c>
      <c r="D83" s="236" t="s">
        <v>323</v>
      </c>
      <c r="E83" s="19">
        <v>1</v>
      </c>
      <c r="F83" s="23" t="s">
        <v>315</v>
      </c>
      <c r="G83" s="20"/>
      <c r="H83" s="19"/>
      <c r="I83" s="231"/>
    </row>
    <row r="84" spans="1:9" ht="21.75" customHeight="1" x14ac:dyDescent="0.25">
      <c r="A84" s="289"/>
      <c r="B84" s="289"/>
      <c r="C84" s="289"/>
      <c r="D84" s="236" t="s">
        <v>324</v>
      </c>
      <c r="E84" s="19">
        <v>1</v>
      </c>
      <c r="F84" s="23" t="s">
        <v>316</v>
      </c>
      <c r="G84" s="20"/>
      <c r="H84" s="19"/>
      <c r="I84" s="231"/>
    </row>
    <row r="85" spans="1:9" ht="24.75" customHeight="1" x14ac:dyDescent="0.25">
      <c r="A85" s="289"/>
      <c r="B85" s="289"/>
      <c r="C85" s="289"/>
      <c r="D85" s="236" t="s">
        <v>325</v>
      </c>
      <c r="E85" s="19">
        <v>1</v>
      </c>
      <c r="F85" s="23" t="s">
        <v>317</v>
      </c>
      <c r="G85" s="20"/>
      <c r="H85" s="19"/>
      <c r="I85" s="231"/>
    </row>
    <row r="86" spans="1:9" ht="21.75" customHeight="1" x14ac:dyDescent="0.25">
      <c r="A86" s="289"/>
      <c r="B86" s="289"/>
      <c r="C86" s="289"/>
      <c r="D86" s="236" t="s">
        <v>326</v>
      </c>
      <c r="E86" s="19">
        <v>1</v>
      </c>
      <c r="F86" s="23" t="s">
        <v>318</v>
      </c>
      <c r="G86" s="20"/>
      <c r="H86" s="19"/>
      <c r="I86" s="231"/>
    </row>
    <row r="87" spans="1:9" ht="23.25" customHeight="1" x14ac:dyDescent="0.25">
      <c r="A87" s="289"/>
      <c r="B87" s="289"/>
      <c r="C87" s="289"/>
      <c r="D87" s="236" t="s">
        <v>327</v>
      </c>
      <c r="E87" s="19">
        <v>1</v>
      </c>
      <c r="F87" s="23" t="s">
        <v>319</v>
      </c>
      <c r="G87" s="20"/>
      <c r="H87" s="19"/>
      <c r="I87" s="231"/>
    </row>
    <row r="88" spans="1:9" ht="21" customHeight="1" x14ac:dyDescent="0.25">
      <c r="A88" s="289"/>
      <c r="B88" s="289"/>
      <c r="C88" s="289"/>
      <c r="D88" s="236" t="s">
        <v>328</v>
      </c>
      <c r="E88" s="19">
        <v>1</v>
      </c>
      <c r="F88" s="23" t="s">
        <v>320</v>
      </c>
      <c r="G88" s="20"/>
      <c r="H88" s="19"/>
      <c r="I88" s="231"/>
    </row>
    <row r="89" spans="1:9" ht="21" customHeight="1" x14ac:dyDescent="0.25">
      <c r="A89" s="289"/>
      <c r="B89" s="289"/>
      <c r="C89" s="289"/>
      <c r="D89" s="236" t="s">
        <v>329</v>
      </c>
      <c r="E89" s="19">
        <v>1</v>
      </c>
      <c r="F89" s="20" t="s">
        <v>321</v>
      </c>
      <c r="G89" s="20"/>
      <c r="H89" s="19"/>
      <c r="I89" s="231"/>
    </row>
    <row r="90" spans="1:9" ht="25.5" x14ac:dyDescent="0.25">
      <c r="A90" s="289"/>
      <c r="B90" s="289"/>
      <c r="C90" s="289"/>
      <c r="D90" s="236" t="s">
        <v>330</v>
      </c>
      <c r="E90" s="19">
        <v>1</v>
      </c>
      <c r="F90" s="20" t="s">
        <v>322</v>
      </c>
      <c r="G90" s="20"/>
      <c r="H90" s="19"/>
      <c r="I90" s="231"/>
    </row>
    <row r="91" spans="1:9" ht="41.25" customHeight="1" x14ac:dyDescent="0.25">
      <c r="A91" s="289"/>
      <c r="B91" s="289"/>
      <c r="C91" s="289"/>
      <c r="D91" s="236" t="s">
        <v>331</v>
      </c>
      <c r="E91" s="19">
        <v>3</v>
      </c>
      <c r="F91" s="20" t="s">
        <v>332</v>
      </c>
      <c r="G91" s="20"/>
      <c r="H91" s="19"/>
      <c r="I91" s="231"/>
    </row>
    <row r="92" spans="1:9" ht="21.75" customHeight="1" x14ac:dyDescent="0.25">
      <c r="A92" s="289"/>
      <c r="B92" s="289" t="s">
        <v>91</v>
      </c>
      <c r="C92" s="292" t="s">
        <v>34</v>
      </c>
      <c r="D92" s="236" t="s">
        <v>333</v>
      </c>
      <c r="E92" s="19">
        <v>1</v>
      </c>
      <c r="F92" s="20" t="s">
        <v>334</v>
      </c>
      <c r="G92" s="20"/>
      <c r="H92" s="19"/>
      <c r="I92" s="231"/>
    </row>
    <row r="93" spans="1:9" ht="42" customHeight="1" x14ac:dyDescent="0.25">
      <c r="A93" s="289"/>
      <c r="B93" s="289"/>
      <c r="C93" s="292"/>
      <c r="D93" s="236" t="s">
        <v>335</v>
      </c>
      <c r="E93" s="19">
        <v>2</v>
      </c>
      <c r="F93" s="20" t="s">
        <v>336</v>
      </c>
      <c r="G93" s="23"/>
      <c r="H93" s="19"/>
      <c r="I93" s="231"/>
    </row>
    <row r="94" spans="1:9" x14ac:dyDescent="0.25">
      <c r="A94" s="289"/>
      <c r="B94" s="289" t="s">
        <v>92</v>
      </c>
      <c r="C94" s="289" t="s">
        <v>35</v>
      </c>
      <c r="D94" s="236" t="s">
        <v>337</v>
      </c>
      <c r="E94" s="19">
        <v>1</v>
      </c>
      <c r="F94" s="20" t="s">
        <v>338</v>
      </c>
      <c r="G94" s="23"/>
      <c r="H94" s="19"/>
      <c r="I94" s="231"/>
    </row>
    <row r="95" spans="1:9" ht="64.5" x14ac:dyDescent="0.25">
      <c r="A95" s="289"/>
      <c r="B95" s="293"/>
      <c r="C95" s="289"/>
      <c r="D95" s="236" t="s">
        <v>341</v>
      </c>
      <c r="E95" s="19">
        <v>0</v>
      </c>
      <c r="F95" s="20" t="s">
        <v>339</v>
      </c>
      <c r="G95" s="20"/>
      <c r="H95" s="240" t="s">
        <v>340</v>
      </c>
      <c r="I95" s="20" t="s">
        <v>141</v>
      </c>
    </row>
    <row r="96" spans="1:9" ht="25.5" x14ac:dyDescent="0.25">
      <c r="A96" s="289"/>
      <c r="B96" s="236" t="s">
        <v>93</v>
      </c>
      <c r="C96" s="20" t="s">
        <v>36</v>
      </c>
      <c r="D96" s="236" t="s">
        <v>342</v>
      </c>
      <c r="E96" s="19">
        <v>1</v>
      </c>
      <c r="F96" s="23" t="s">
        <v>343</v>
      </c>
      <c r="G96" s="23"/>
      <c r="H96" s="19"/>
      <c r="I96" s="231"/>
    </row>
    <row r="97" spans="1:9" ht="52.5" customHeight="1" x14ac:dyDescent="0.25">
      <c r="A97" s="289">
        <v>6</v>
      </c>
      <c r="B97" s="20" t="s">
        <v>94</v>
      </c>
      <c r="C97" s="20" t="s">
        <v>37</v>
      </c>
      <c r="D97" s="236" t="s">
        <v>344</v>
      </c>
      <c r="E97" s="19">
        <v>2</v>
      </c>
      <c r="F97" s="20" t="s">
        <v>345</v>
      </c>
      <c r="G97" s="23"/>
      <c r="H97" s="19"/>
      <c r="I97" s="231"/>
    </row>
    <row r="98" spans="1:9" ht="51" customHeight="1" x14ac:dyDescent="0.25">
      <c r="A98" s="289"/>
      <c r="B98" s="20" t="s">
        <v>95</v>
      </c>
      <c r="C98" s="20" t="s">
        <v>38</v>
      </c>
      <c r="D98" s="236" t="s">
        <v>346</v>
      </c>
      <c r="E98" s="19">
        <v>1</v>
      </c>
      <c r="F98" s="23" t="s">
        <v>347</v>
      </c>
      <c r="G98" s="23"/>
      <c r="H98" s="19"/>
      <c r="I98" s="231"/>
    </row>
    <row r="99" spans="1:9" ht="41.25" customHeight="1" x14ac:dyDescent="0.25">
      <c r="A99" s="289"/>
      <c r="B99" s="289" t="s">
        <v>96</v>
      </c>
      <c r="C99" s="289" t="s">
        <v>39</v>
      </c>
      <c r="D99" s="236" t="s">
        <v>348</v>
      </c>
      <c r="E99" s="19">
        <v>1</v>
      </c>
      <c r="F99" s="20" t="s">
        <v>349</v>
      </c>
      <c r="G99" s="20"/>
      <c r="H99" s="19"/>
      <c r="I99" s="231"/>
    </row>
    <row r="100" spans="1:9" ht="37.5" customHeight="1" x14ac:dyDescent="0.25">
      <c r="A100" s="289"/>
      <c r="B100" s="289"/>
      <c r="C100" s="289"/>
      <c r="D100" s="236" t="s">
        <v>350</v>
      </c>
      <c r="E100" s="19">
        <v>1</v>
      </c>
      <c r="F100" s="23" t="s">
        <v>351</v>
      </c>
      <c r="G100" s="20"/>
      <c r="H100" s="19"/>
      <c r="I100" s="231"/>
    </row>
    <row r="101" spans="1:9" ht="40.5" customHeight="1" x14ac:dyDescent="0.25">
      <c r="A101" s="289"/>
      <c r="B101" s="289"/>
      <c r="C101" s="289"/>
      <c r="D101" s="236" t="s">
        <v>352</v>
      </c>
      <c r="E101" s="19">
        <v>1</v>
      </c>
      <c r="F101" s="20" t="s">
        <v>353</v>
      </c>
      <c r="G101" s="20"/>
      <c r="H101" s="19"/>
      <c r="I101" s="231"/>
    </row>
    <row r="102" spans="1:9" ht="40.5" customHeight="1" x14ac:dyDescent="0.25">
      <c r="A102" s="289"/>
      <c r="B102" s="289" t="s">
        <v>97</v>
      </c>
      <c r="C102" s="289" t="s">
        <v>40</v>
      </c>
      <c r="D102" s="234" t="s">
        <v>354</v>
      </c>
      <c r="E102" s="19">
        <v>1</v>
      </c>
      <c r="F102" s="23" t="s">
        <v>355</v>
      </c>
      <c r="G102" s="23"/>
      <c r="H102" s="19"/>
      <c r="I102" s="231"/>
    </row>
    <row r="103" spans="1:9" ht="42.75" customHeight="1" x14ac:dyDescent="0.25">
      <c r="A103" s="289"/>
      <c r="B103" s="289"/>
      <c r="C103" s="289"/>
      <c r="D103" s="236" t="s">
        <v>356</v>
      </c>
      <c r="E103" s="19">
        <v>2</v>
      </c>
      <c r="F103" s="20" t="s">
        <v>359</v>
      </c>
      <c r="G103" s="23"/>
      <c r="H103" s="19"/>
      <c r="I103" s="231"/>
    </row>
    <row r="104" spans="1:9" ht="39" customHeight="1" x14ac:dyDescent="0.25">
      <c r="A104" s="289"/>
      <c r="B104" s="289"/>
      <c r="C104" s="289"/>
      <c r="D104" s="236" t="s">
        <v>357</v>
      </c>
      <c r="E104" s="19">
        <v>1</v>
      </c>
      <c r="F104" s="23" t="s">
        <v>358</v>
      </c>
      <c r="G104" s="20"/>
      <c r="H104" s="19"/>
      <c r="I104" s="231"/>
    </row>
    <row r="105" spans="1:9" ht="51.75" customHeight="1" x14ac:dyDescent="0.25">
      <c r="A105" s="289"/>
      <c r="B105" s="289" t="s">
        <v>98</v>
      </c>
      <c r="C105" s="289" t="s">
        <v>41</v>
      </c>
      <c r="D105" s="236" t="s">
        <v>360</v>
      </c>
      <c r="E105" s="19">
        <v>1</v>
      </c>
      <c r="F105" s="23" t="s">
        <v>361</v>
      </c>
      <c r="G105" s="20"/>
      <c r="H105" s="19"/>
      <c r="I105" s="231"/>
    </row>
    <row r="106" spans="1:9" ht="42" customHeight="1" x14ac:dyDescent="0.25">
      <c r="A106" s="289"/>
      <c r="B106" s="289"/>
      <c r="C106" s="289"/>
      <c r="D106" s="236" t="s">
        <v>362</v>
      </c>
      <c r="E106" s="19">
        <v>1</v>
      </c>
      <c r="F106" s="23" t="s">
        <v>363</v>
      </c>
      <c r="G106" s="23"/>
      <c r="H106" s="19"/>
      <c r="I106" s="231"/>
    </row>
    <row r="107" spans="1:9" ht="36.75" customHeight="1" x14ac:dyDescent="0.25">
      <c r="A107" s="289"/>
      <c r="B107" s="289" t="s">
        <v>99</v>
      </c>
      <c r="C107" s="289" t="s">
        <v>42</v>
      </c>
      <c r="D107" s="236" t="s">
        <v>364</v>
      </c>
      <c r="E107" s="19">
        <v>1</v>
      </c>
      <c r="F107" s="23" t="s">
        <v>365</v>
      </c>
      <c r="G107" s="23"/>
      <c r="H107" s="19"/>
      <c r="I107" s="231"/>
    </row>
    <row r="108" spans="1:9" ht="38.25" x14ac:dyDescent="0.25">
      <c r="A108" s="289"/>
      <c r="B108" s="289"/>
      <c r="C108" s="289"/>
      <c r="D108" s="231" t="s">
        <v>366</v>
      </c>
      <c r="E108" s="19">
        <v>3</v>
      </c>
      <c r="F108" s="20" t="s">
        <v>582</v>
      </c>
      <c r="G108" s="23"/>
      <c r="H108" s="19"/>
      <c r="I108" s="231"/>
    </row>
    <row r="109" spans="1:9" ht="42.75" customHeight="1" x14ac:dyDescent="0.25">
      <c r="A109" s="289"/>
      <c r="B109" s="289" t="s">
        <v>100</v>
      </c>
      <c r="C109" s="289" t="s">
        <v>43</v>
      </c>
      <c r="D109" s="235" t="s">
        <v>367</v>
      </c>
      <c r="E109" s="19">
        <v>1</v>
      </c>
      <c r="F109" s="20" t="s">
        <v>368</v>
      </c>
      <c r="G109" s="23"/>
      <c r="H109" s="19"/>
      <c r="I109" s="231"/>
    </row>
    <row r="110" spans="1:9" ht="45.75" customHeight="1" x14ac:dyDescent="0.25">
      <c r="A110" s="289"/>
      <c r="B110" s="289"/>
      <c r="C110" s="289"/>
      <c r="D110" s="235" t="s">
        <v>369</v>
      </c>
      <c r="E110" s="19">
        <v>1</v>
      </c>
      <c r="F110" s="20" t="s">
        <v>370</v>
      </c>
      <c r="G110" s="23"/>
      <c r="H110" s="19"/>
      <c r="I110" s="231"/>
    </row>
    <row r="111" spans="1:9" ht="108.75" customHeight="1" x14ac:dyDescent="0.25">
      <c r="A111" s="289"/>
      <c r="B111" s="236" t="s">
        <v>101</v>
      </c>
      <c r="C111" s="20" t="s">
        <v>44</v>
      </c>
      <c r="D111" s="229" t="s">
        <v>371</v>
      </c>
      <c r="E111" s="19">
        <v>1</v>
      </c>
      <c r="F111" s="20" t="s">
        <v>372</v>
      </c>
      <c r="G111" s="23"/>
      <c r="H111" s="241" t="s">
        <v>373</v>
      </c>
      <c r="I111" s="20" t="s">
        <v>140</v>
      </c>
    </row>
    <row r="112" spans="1:9" ht="51.75" customHeight="1" x14ac:dyDescent="0.25">
      <c r="A112" s="289"/>
      <c r="B112" s="289" t="s">
        <v>102</v>
      </c>
      <c r="C112" s="289" t="s">
        <v>45</v>
      </c>
      <c r="D112" s="235" t="s">
        <v>381</v>
      </c>
      <c r="E112" s="19">
        <v>1</v>
      </c>
      <c r="F112" s="20" t="s">
        <v>382</v>
      </c>
      <c r="G112" s="23"/>
      <c r="H112" s="242"/>
      <c r="I112" s="20"/>
    </row>
    <row r="113" spans="1:9" ht="125.25" customHeight="1" x14ac:dyDescent="0.25">
      <c r="A113" s="289"/>
      <c r="B113" s="289"/>
      <c r="C113" s="289"/>
      <c r="D113" s="232" t="s">
        <v>383</v>
      </c>
      <c r="E113" s="19">
        <v>1</v>
      </c>
      <c r="F113" s="20"/>
      <c r="G113" s="20" t="s">
        <v>384</v>
      </c>
      <c r="H113" s="242"/>
      <c r="I113" s="20"/>
    </row>
    <row r="114" spans="1:9" ht="114.75" x14ac:dyDescent="0.25">
      <c r="A114" s="289"/>
      <c r="B114" s="289"/>
      <c r="C114" s="289"/>
      <c r="D114" s="232" t="s">
        <v>380</v>
      </c>
      <c r="E114" s="19">
        <v>1</v>
      </c>
      <c r="F114" s="20"/>
      <c r="G114" s="20" t="s">
        <v>379</v>
      </c>
      <c r="H114" s="242"/>
      <c r="I114" s="20"/>
    </row>
    <row r="115" spans="1:9" ht="114.75" x14ac:dyDescent="0.25">
      <c r="A115" s="289"/>
      <c r="B115" s="289"/>
      <c r="C115" s="289"/>
      <c r="D115" s="235" t="s">
        <v>374</v>
      </c>
      <c r="E115" s="19">
        <v>1</v>
      </c>
      <c r="F115" s="20"/>
      <c r="G115" s="243" t="s">
        <v>375</v>
      </c>
      <c r="H115" s="242"/>
      <c r="I115" s="20"/>
    </row>
    <row r="116" spans="1:9" ht="118.5" customHeight="1" x14ac:dyDescent="0.25">
      <c r="A116" s="289"/>
      <c r="B116" s="289"/>
      <c r="C116" s="289"/>
      <c r="D116" s="230" t="s">
        <v>377</v>
      </c>
      <c r="E116" s="19">
        <v>1</v>
      </c>
      <c r="F116" s="20"/>
      <c r="G116" s="20" t="s">
        <v>376</v>
      </c>
      <c r="H116" s="242"/>
      <c r="I116" s="20"/>
    </row>
    <row r="117" spans="1:9" ht="90" x14ac:dyDescent="0.25">
      <c r="A117" s="289"/>
      <c r="B117" s="289"/>
      <c r="C117" s="289"/>
      <c r="D117" s="235" t="s">
        <v>378</v>
      </c>
      <c r="E117" s="19">
        <v>0</v>
      </c>
      <c r="F117" s="20"/>
      <c r="G117" s="20"/>
      <c r="H117" s="242"/>
      <c r="I117" s="20"/>
    </row>
    <row r="118" spans="1:9" ht="28.5" customHeight="1" x14ac:dyDescent="0.25">
      <c r="A118" s="289"/>
      <c r="B118" s="20" t="s">
        <v>103</v>
      </c>
      <c r="C118" s="20" t="s">
        <v>46</v>
      </c>
      <c r="D118" s="236" t="s">
        <v>385</v>
      </c>
      <c r="E118" s="19">
        <v>1</v>
      </c>
      <c r="F118" s="23" t="s">
        <v>249</v>
      </c>
      <c r="G118" s="20"/>
      <c r="H118" s="19"/>
      <c r="I118" s="231"/>
    </row>
    <row r="119" spans="1:9" ht="21" customHeight="1" x14ac:dyDescent="0.25">
      <c r="A119" s="289">
        <v>7</v>
      </c>
      <c r="B119" s="290" t="s">
        <v>104</v>
      </c>
      <c r="C119" s="290" t="s">
        <v>47</v>
      </c>
      <c r="D119" s="236" t="s">
        <v>386</v>
      </c>
      <c r="E119" s="19">
        <v>1</v>
      </c>
      <c r="F119" s="23" t="s">
        <v>363</v>
      </c>
      <c r="G119" s="20"/>
      <c r="H119" s="19"/>
      <c r="I119" s="231"/>
    </row>
    <row r="120" spans="1:9" ht="30" customHeight="1" x14ac:dyDescent="0.25">
      <c r="A120" s="289"/>
      <c r="B120" s="291"/>
      <c r="C120" s="291"/>
      <c r="D120" s="236" t="s">
        <v>387</v>
      </c>
      <c r="E120" s="19">
        <v>2</v>
      </c>
      <c r="F120" s="20" t="s">
        <v>388</v>
      </c>
      <c r="G120" s="20"/>
      <c r="H120" s="19"/>
      <c r="I120" s="231"/>
    </row>
    <row r="121" spans="1:9" ht="31.5" customHeight="1" x14ac:dyDescent="0.25">
      <c r="A121" s="289"/>
      <c r="B121" s="20" t="s">
        <v>105</v>
      </c>
      <c r="C121" s="20" t="s">
        <v>48</v>
      </c>
      <c r="D121" s="236" t="s">
        <v>389</v>
      </c>
      <c r="E121" s="19">
        <v>2</v>
      </c>
      <c r="F121" s="20" t="s">
        <v>390</v>
      </c>
      <c r="G121" s="20"/>
      <c r="H121" s="19"/>
      <c r="I121" s="231"/>
    </row>
    <row r="122" spans="1:9" ht="20.25" customHeight="1" x14ac:dyDescent="0.25">
      <c r="A122" s="289"/>
      <c r="B122" s="289" t="s">
        <v>106</v>
      </c>
      <c r="C122" s="289" t="s">
        <v>49</v>
      </c>
      <c r="D122" s="236" t="s">
        <v>392</v>
      </c>
      <c r="E122" s="19">
        <v>1</v>
      </c>
      <c r="F122" s="23" t="s">
        <v>391</v>
      </c>
      <c r="G122" s="23"/>
      <c r="H122" s="19"/>
      <c r="I122" s="231"/>
    </row>
    <row r="123" spans="1:9" ht="25.5" x14ac:dyDescent="0.25">
      <c r="A123" s="289"/>
      <c r="B123" s="289"/>
      <c r="C123" s="289"/>
      <c r="D123" s="236" t="s">
        <v>393</v>
      </c>
      <c r="E123" s="19">
        <v>2</v>
      </c>
      <c r="F123" s="20" t="s">
        <v>395</v>
      </c>
      <c r="G123" s="23"/>
      <c r="H123" s="19"/>
      <c r="I123" s="231"/>
    </row>
    <row r="124" spans="1:9" ht="35.25" customHeight="1" x14ac:dyDescent="0.25">
      <c r="A124" s="289"/>
      <c r="B124" s="289"/>
      <c r="C124" s="289"/>
      <c r="D124" s="236" t="s">
        <v>394</v>
      </c>
      <c r="E124" s="19">
        <v>2</v>
      </c>
      <c r="F124" s="20" t="s">
        <v>396</v>
      </c>
      <c r="G124" s="20"/>
      <c r="H124" s="19"/>
      <c r="I124" s="231"/>
    </row>
    <row r="125" spans="1:9" ht="31.5" customHeight="1" x14ac:dyDescent="0.25">
      <c r="A125" s="289"/>
      <c r="B125" s="20" t="s">
        <v>107</v>
      </c>
      <c r="C125" s="20" t="s">
        <v>50</v>
      </c>
      <c r="D125" s="236" t="s">
        <v>356</v>
      </c>
      <c r="E125" s="19">
        <v>2</v>
      </c>
      <c r="F125" s="20" t="s">
        <v>359</v>
      </c>
      <c r="G125" s="20"/>
      <c r="H125" s="19"/>
      <c r="I125" s="231"/>
    </row>
    <row r="126" spans="1:9" ht="22.5" customHeight="1" x14ac:dyDescent="0.25">
      <c r="A126" s="289"/>
      <c r="B126" s="289" t="s">
        <v>108</v>
      </c>
      <c r="C126" s="289" t="s">
        <v>51</v>
      </c>
      <c r="D126" s="236" t="s">
        <v>398</v>
      </c>
      <c r="E126" s="19">
        <v>1</v>
      </c>
      <c r="F126" s="23" t="s">
        <v>397</v>
      </c>
      <c r="G126" s="23"/>
      <c r="H126" s="19"/>
      <c r="I126" s="231"/>
    </row>
    <row r="127" spans="1:9" ht="30" customHeight="1" x14ac:dyDescent="0.25">
      <c r="A127" s="289"/>
      <c r="B127" s="289"/>
      <c r="C127" s="289"/>
      <c r="D127" s="236" t="s">
        <v>399</v>
      </c>
      <c r="E127" s="19">
        <v>2</v>
      </c>
      <c r="F127" s="20" t="s">
        <v>400</v>
      </c>
      <c r="G127" s="23"/>
      <c r="H127" s="19"/>
      <c r="I127" s="231"/>
    </row>
    <row r="128" spans="1:9" ht="29.25" customHeight="1" x14ac:dyDescent="0.25">
      <c r="A128" s="289"/>
      <c r="B128" s="289" t="s">
        <v>109</v>
      </c>
      <c r="C128" s="289" t="s">
        <v>52</v>
      </c>
      <c r="D128" s="236" t="s">
        <v>402</v>
      </c>
      <c r="E128" s="19">
        <v>2</v>
      </c>
      <c r="F128" s="20" t="s">
        <v>405</v>
      </c>
      <c r="G128" s="20"/>
      <c r="H128" s="244"/>
      <c r="I128" s="231"/>
    </row>
    <row r="129" spans="1:9" ht="79.5" customHeight="1" x14ac:dyDescent="0.25">
      <c r="A129" s="289"/>
      <c r="B129" s="289"/>
      <c r="C129" s="289"/>
      <c r="D129" s="236" t="s">
        <v>403</v>
      </c>
      <c r="E129" s="19">
        <v>2</v>
      </c>
      <c r="F129" s="20" t="s">
        <v>406</v>
      </c>
      <c r="G129" s="20"/>
      <c r="H129" s="245" t="s">
        <v>426</v>
      </c>
      <c r="I129" s="20" t="s">
        <v>427</v>
      </c>
    </row>
    <row r="130" spans="1:9" ht="25.5" x14ac:dyDescent="0.25">
      <c r="A130" s="289"/>
      <c r="B130" s="289"/>
      <c r="C130" s="289"/>
      <c r="D130" s="236" t="s">
        <v>404</v>
      </c>
      <c r="E130" s="19">
        <v>1</v>
      </c>
      <c r="F130" s="23" t="s">
        <v>401</v>
      </c>
      <c r="G130" s="20"/>
      <c r="H130" s="246"/>
      <c r="I130" s="231"/>
    </row>
    <row r="131" spans="1:9" ht="54.75" customHeight="1" x14ac:dyDescent="0.25">
      <c r="A131" s="289"/>
      <c r="B131" s="20" t="s">
        <v>110</v>
      </c>
      <c r="C131" s="20" t="s">
        <v>53</v>
      </c>
      <c r="D131" s="236" t="s">
        <v>407</v>
      </c>
      <c r="E131" s="19">
        <v>4</v>
      </c>
      <c r="F131" s="20" t="s">
        <v>408</v>
      </c>
      <c r="G131" s="23"/>
      <c r="H131" s="19"/>
      <c r="I131" s="231"/>
    </row>
    <row r="132" spans="1:9" ht="24.75" customHeight="1" x14ac:dyDescent="0.25">
      <c r="A132" s="289"/>
      <c r="B132" s="289" t="s">
        <v>111</v>
      </c>
      <c r="C132" s="289" t="s">
        <v>54</v>
      </c>
      <c r="D132" s="236" t="s">
        <v>412</v>
      </c>
      <c r="E132" s="19">
        <v>1</v>
      </c>
      <c r="F132" s="20" t="s">
        <v>409</v>
      </c>
      <c r="G132" s="23"/>
      <c r="H132" s="19"/>
      <c r="I132" s="231"/>
    </row>
    <row r="133" spans="1:9" ht="28.5" customHeight="1" x14ac:dyDescent="0.25">
      <c r="A133" s="289"/>
      <c r="B133" s="289"/>
      <c r="C133" s="289"/>
      <c r="D133" s="236" t="s">
        <v>411</v>
      </c>
      <c r="E133" s="19">
        <v>1</v>
      </c>
      <c r="F133" s="20" t="s">
        <v>410</v>
      </c>
      <c r="G133" s="20"/>
      <c r="H133" s="19"/>
      <c r="I133" s="231"/>
    </row>
    <row r="134" spans="1:9" ht="32.25" customHeight="1" x14ac:dyDescent="0.25">
      <c r="A134" s="289"/>
      <c r="B134" s="289" t="s">
        <v>112</v>
      </c>
      <c r="C134" s="289" t="s">
        <v>55</v>
      </c>
      <c r="D134" s="236" t="s">
        <v>415</v>
      </c>
      <c r="E134" s="19">
        <v>1</v>
      </c>
      <c r="F134" s="20" t="s">
        <v>413</v>
      </c>
      <c r="G134" s="20"/>
      <c r="H134" s="19"/>
      <c r="I134" s="231"/>
    </row>
    <row r="135" spans="1:9" ht="30" customHeight="1" x14ac:dyDescent="0.25">
      <c r="A135" s="289"/>
      <c r="B135" s="289"/>
      <c r="C135" s="289"/>
      <c r="D135" s="236" t="s">
        <v>416</v>
      </c>
      <c r="E135" s="19">
        <v>1</v>
      </c>
      <c r="F135" s="20" t="s">
        <v>414</v>
      </c>
      <c r="G135" s="20"/>
      <c r="H135" s="19"/>
      <c r="I135" s="231"/>
    </row>
    <row r="136" spans="1:9" ht="19.5" customHeight="1" x14ac:dyDescent="0.25">
      <c r="A136" s="289"/>
      <c r="B136" s="289" t="s">
        <v>113</v>
      </c>
      <c r="C136" s="289" t="s">
        <v>56</v>
      </c>
      <c r="D136" s="236" t="s">
        <v>421</v>
      </c>
      <c r="E136" s="19">
        <v>1</v>
      </c>
      <c r="F136" s="20" t="s">
        <v>417</v>
      </c>
      <c r="G136" s="20"/>
      <c r="H136" s="19"/>
      <c r="I136" s="231"/>
    </row>
    <row r="137" spans="1:9" ht="24" customHeight="1" x14ac:dyDescent="0.25">
      <c r="A137" s="289"/>
      <c r="B137" s="289"/>
      <c r="C137" s="289"/>
      <c r="D137" s="236" t="s">
        <v>422</v>
      </c>
      <c r="E137" s="19">
        <v>1</v>
      </c>
      <c r="F137" s="20" t="s">
        <v>418</v>
      </c>
      <c r="G137" s="20"/>
      <c r="H137" s="19"/>
      <c r="I137" s="231"/>
    </row>
    <row r="138" spans="1:9" ht="76.5" x14ac:dyDescent="0.25">
      <c r="A138" s="289"/>
      <c r="B138" s="289"/>
      <c r="C138" s="289"/>
      <c r="D138" s="232" t="s">
        <v>419</v>
      </c>
      <c r="E138" s="19">
        <v>1</v>
      </c>
      <c r="F138" s="239"/>
      <c r="G138" s="20" t="s">
        <v>420</v>
      </c>
      <c r="H138" s="19"/>
      <c r="I138" s="231"/>
    </row>
    <row r="139" spans="1:9" ht="21" customHeight="1" x14ac:dyDescent="0.25">
      <c r="A139" s="289"/>
      <c r="B139" s="289" t="s">
        <v>114</v>
      </c>
      <c r="C139" s="289" t="s">
        <v>57</v>
      </c>
      <c r="D139" s="236" t="s">
        <v>424</v>
      </c>
      <c r="E139" s="19">
        <v>1</v>
      </c>
      <c r="F139" s="20" t="s">
        <v>423</v>
      </c>
      <c r="G139" s="20"/>
      <c r="H139" s="19"/>
      <c r="I139" s="231"/>
    </row>
    <row r="140" spans="1:9" ht="20.25" customHeight="1" x14ac:dyDescent="0.25">
      <c r="A140" s="289"/>
      <c r="B140" s="289"/>
      <c r="C140" s="289"/>
      <c r="D140" s="236" t="s">
        <v>425</v>
      </c>
      <c r="E140" s="19">
        <v>1</v>
      </c>
      <c r="F140" s="23" t="s">
        <v>249</v>
      </c>
      <c r="G140" s="23"/>
      <c r="H140" s="19"/>
      <c r="I140" s="231"/>
    </row>
    <row r="141" spans="1:9" ht="30.75" customHeight="1" x14ac:dyDescent="0.25">
      <c r="A141" s="289">
        <v>8</v>
      </c>
      <c r="B141" s="289" t="s">
        <v>115</v>
      </c>
      <c r="C141" s="289" t="s">
        <v>58</v>
      </c>
      <c r="D141" s="232" t="s">
        <v>432</v>
      </c>
      <c r="E141" s="19">
        <v>1</v>
      </c>
      <c r="F141" s="23" t="s">
        <v>429</v>
      </c>
      <c r="G141" s="23"/>
      <c r="H141" s="19"/>
      <c r="I141" s="231"/>
    </row>
    <row r="142" spans="1:9" ht="76.5" x14ac:dyDescent="0.25">
      <c r="A142" s="289"/>
      <c r="B142" s="289"/>
      <c r="C142" s="289"/>
      <c r="D142" s="232" t="s">
        <v>433</v>
      </c>
      <c r="E142" s="19">
        <v>1</v>
      </c>
      <c r="F142" s="23" t="s">
        <v>428</v>
      </c>
      <c r="G142" s="23"/>
      <c r="H142" s="247" t="s">
        <v>438</v>
      </c>
      <c r="I142" s="20" t="s">
        <v>427</v>
      </c>
    </row>
    <row r="143" spans="1:9" ht="38.25" x14ac:dyDescent="0.25">
      <c r="A143" s="289"/>
      <c r="B143" s="289"/>
      <c r="C143" s="289"/>
      <c r="D143" s="232" t="s">
        <v>434</v>
      </c>
      <c r="E143" s="19">
        <v>3</v>
      </c>
      <c r="F143" s="20" t="s">
        <v>437</v>
      </c>
      <c r="G143" s="23"/>
      <c r="H143" s="247"/>
      <c r="I143" s="231"/>
    </row>
    <row r="144" spans="1:9" ht="30" x14ac:dyDescent="0.25">
      <c r="A144" s="289"/>
      <c r="B144" s="289"/>
      <c r="C144" s="289"/>
      <c r="D144" s="232" t="s">
        <v>435</v>
      </c>
      <c r="E144" s="19">
        <v>1</v>
      </c>
      <c r="F144" s="23" t="s">
        <v>430</v>
      </c>
      <c r="G144" s="23"/>
      <c r="H144" s="19"/>
      <c r="I144" s="231"/>
    </row>
    <row r="145" spans="1:9" ht="41.25" customHeight="1" x14ac:dyDescent="0.25">
      <c r="A145" s="289"/>
      <c r="B145" s="289"/>
      <c r="C145" s="289"/>
      <c r="D145" s="232" t="s">
        <v>436</v>
      </c>
      <c r="E145" s="19">
        <v>1</v>
      </c>
      <c r="F145" s="23" t="s">
        <v>431</v>
      </c>
      <c r="G145" s="23"/>
      <c r="H145" s="19"/>
      <c r="I145" s="231"/>
    </row>
    <row r="146" spans="1:9" ht="39.75" customHeight="1" x14ac:dyDescent="0.25">
      <c r="A146" s="289"/>
      <c r="B146" s="289" t="s">
        <v>116</v>
      </c>
      <c r="C146" s="289" t="s">
        <v>59</v>
      </c>
      <c r="D146" s="229" t="s">
        <v>441</v>
      </c>
      <c r="E146" s="19">
        <v>1</v>
      </c>
      <c r="F146" s="23" t="s">
        <v>439</v>
      </c>
      <c r="G146" s="20"/>
      <c r="H146" s="19"/>
      <c r="I146" s="231"/>
    </row>
    <row r="147" spans="1:9" ht="47.25" customHeight="1" x14ac:dyDescent="0.25">
      <c r="A147" s="289"/>
      <c r="B147" s="289"/>
      <c r="C147" s="289"/>
      <c r="D147" s="229" t="s">
        <v>441</v>
      </c>
      <c r="E147" s="19">
        <v>1</v>
      </c>
      <c r="F147" s="23" t="s">
        <v>440</v>
      </c>
      <c r="G147" s="20"/>
      <c r="H147" s="19"/>
      <c r="I147" s="231"/>
    </row>
    <row r="148" spans="1:9" ht="31.5" customHeight="1" x14ac:dyDescent="0.25">
      <c r="A148" s="289"/>
      <c r="B148" s="289" t="s">
        <v>117</v>
      </c>
      <c r="C148" s="289" t="s">
        <v>60</v>
      </c>
      <c r="D148" s="229" t="s">
        <v>444</v>
      </c>
      <c r="E148" s="19">
        <v>1</v>
      </c>
      <c r="F148" s="20" t="s">
        <v>442</v>
      </c>
      <c r="G148" s="20"/>
      <c r="H148" s="19"/>
      <c r="I148" s="231"/>
    </row>
    <row r="149" spans="1:9" ht="42" customHeight="1" x14ac:dyDescent="0.25">
      <c r="A149" s="289"/>
      <c r="B149" s="289"/>
      <c r="C149" s="289"/>
      <c r="D149" s="229" t="s">
        <v>252</v>
      </c>
      <c r="E149" s="19">
        <v>1</v>
      </c>
      <c r="F149" s="20" t="s">
        <v>253</v>
      </c>
      <c r="G149" s="20"/>
      <c r="H149" s="19"/>
      <c r="I149" s="231"/>
    </row>
    <row r="150" spans="1:9" ht="32.25" customHeight="1" x14ac:dyDescent="0.25">
      <c r="A150" s="289"/>
      <c r="B150" s="289"/>
      <c r="C150" s="289"/>
      <c r="D150" s="231" t="s">
        <v>445</v>
      </c>
      <c r="E150" s="19">
        <v>1</v>
      </c>
      <c r="F150" s="23" t="s">
        <v>443</v>
      </c>
      <c r="G150" s="20"/>
      <c r="H150" s="19"/>
      <c r="I150" s="231"/>
    </row>
    <row r="151" spans="1:9" ht="30" customHeight="1" x14ac:dyDescent="0.25">
      <c r="A151" s="289"/>
      <c r="B151" s="236" t="s">
        <v>118</v>
      </c>
      <c r="C151" s="23" t="s">
        <v>61</v>
      </c>
      <c r="D151" s="236" t="s">
        <v>447</v>
      </c>
      <c r="E151" s="19">
        <v>1</v>
      </c>
      <c r="F151" s="23" t="s">
        <v>446</v>
      </c>
      <c r="G151" s="23"/>
      <c r="H151" s="19"/>
      <c r="I151" s="231"/>
    </row>
    <row r="152" spans="1:9" ht="32.25" customHeight="1" x14ac:dyDescent="0.25">
      <c r="A152" s="289"/>
      <c r="B152" s="289" t="s">
        <v>119</v>
      </c>
      <c r="C152" s="289" t="s">
        <v>62</v>
      </c>
      <c r="D152" s="236" t="s">
        <v>448</v>
      </c>
      <c r="E152" s="19">
        <v>1</v>
      </c>
      <c r="F152" s="23" t="s">
        <v>452</v>
      </c>
      <c r="G152" s="23"/>
      <c r="H152" s="19"/>
      <c r="I152" s="231"/>
    </row>
    <row r="153" spans="1:9" ht="36" customHeight="1" x14ac:dyDescent="0.25">
      <c r="A153" s="289"/>
      <c r="B153" s="289"/>
      <c r="C153" s="289"/>
      <c r="D153" s="239" t="s">
        <v>449</v>
      </c>
      <c r="E153" s="19">
        <v>2</v>
      </c>
      <c r="F153" s="20" t="s">
        <v>400</v>
      </c>
      <c r="G153" s="23"/>
      <c r="H153" s="19"/>
      <c r="I153" s="231"/>
    </row>
    <row r="154" spans="1:9" ht="33" customHeight="1" x14ac:dyDescent="0.25">
      <c r="A154" s="289"/>
      <c r="B154" s="289"/>
      <c r="C154" s="289"/>
      <c r="D154" s="236" t="s">
        <v>450</v>
      </c>
      <c r="E154" s="19">
        <v>2</v>
      </c>
      <c r="F154" s="20" t="s">
        <v>454</v>
      </c>
      <c r="G154" s="20"/>
      <c r="H154" s="19"/>
      <c r="I154" s="231"/>
    </row>
    <row r="155" spans="1:9" ht="33.75" customHeight="1" x14ac:dyDescent="0.25">
      <c r="A155" s="289"/>
      <c r="B155" s="289"/>
      <c r="C155" s="289"/>
      <c r="D155" s="239" t="s">
        <v>451</v>
      </c>
      <c r="E155" s="19">
        <v>1</v>
      </c>
      <c r="F155" s="23" t="s">
        <v>453</v>
      </c>
      <c r="G155" s="23"/>
      <c r="H155" s="19"/>
      <c r="I155" s="231"/>
    </row>
    <row r="156" spans="1:9" ht="118.5" customHeight="1" x14ac:dyDescent="0.25">
      <c r="A156" s="289"/>
      <c r="B156" s="289"/>
      <c r="C156" s="289"/>
      <c r="D156" s="232" t="s">
        <v>455</v>
      </c>
      <c r="E156" s="19">
        <v>1</v>
      </c>
      <c r="F156" s="233"/>
      <c r="G156" s="20" t="s">
        <v>456</v>
      </c>
      <c r="H156" s="19"/>
      <c r="I156" s="231"/>
    </row>
    <row r="157" spans="1:9" ht="25.5" x14ac:dyDescent="0.25">
      <c r="A157" s="289"/>
      <c r="B157" s="289" t="s">
        <v>120</v>
      </c>
      <c r="C157" s="289" t="s">
        <v>63</v>
      </c>
      <c r="D157" s="236" t="s">
        <v>459</v>
      </c>
      <c r="E157" s="19">
        <v>1</v>
      </c>
      <c r="F157" s="20" t="s">
        <v>458</v>
      </c>
      <c r="G157" s="20"/>
      <c r="H157" s="19"/>
      <c r="I157" s="231"/>
    </row>
    <row r="158" spans="1:9" ht="25.5" x14ac:dyDescent="0.25">
      <c r="A158" s="289"/>
      <c r="B158" s="289"/>
      <c r="C158" s="289"/>
      <c r="D158" s="236" t="s">
        <v>460</v>
      </c>
      <c r="E158" s="19">
        <v>2</v>
      </c>
      <c r="F158" s="20" t="s">
        <v>405</v>
      </c>
      <c r="G158" s="20"/>
      <c r="H158" s="19"/>
      <c r="I158" s="231"/>
    </row>
    <row r="159" spans="1:9" ht="89.25" x14ac:dyDescent="0.25">
      <c r="A159" s="289"/>
      <c r="B159" s="289"/>
      <c r="C159" s="289"/>
      <c r="D159" s="236" t="s">
        <v>461</v>
      </c>
      <c r="E159" s="19">
        <v>1</v>
      </c>
      <c r="F159" s="239"/>
      <c r="G159" s="20" t="s">
        <v>462</v>
      </c>
      <c r="H159" s="19"/>
      <c r="I159" s="231"/>
    </row>
    <row r="160" spans="1:9" ht="89.25" x14ac:dyDescent="0.25">
      <c r="A160" s="289"/>
      <c r="B160" s="289"/>
      <c r="C160" s="289"/>
      <c r="D160" s="236" t="s">
        <v>463</v>
      </c>
      <c r="E160" s="19">
        <v>1</v>
      </c>
      <c r="F160" s="239"/>
      <c r="G160" s="20" t="s">
        <v>464</v>
      </c>
      <c r="H160" s="19"/>
      <c r="I160" s="231"/>
    </row>
    <row r="161" spans="1:9" ht="114.75" x14ac:dyDescent="0.25">
      <c r="A161" s="289"/>
      <c r="B161" s="289"/>
      <c r="C161" s="289"/>
      <c r="D161" s="236" t="s">
        <v>457</v>
      </c>
      <c r="E161" s="19">
        <v>1</v>
      </c>
      <c r="F161" s="239"/>
      <c r="G161" s="20" t="s">
        <v>465</v>
      </c>
      <c r="H161" s="19"/>
      <c r="I161" s="231"/>
    </row>
    <row r="162" spans="1:9" ht="114.75" x14ac:dyDescent="0.25">
      <c r="A162" s="289"/>
      <c r="B162" s="289"/>
      <c r="C162" s="289"/>
      <c r="D162" s="236" t="s">
        <v>466</v>
      </c>
      <c r="E162" s="19">
        <v>1</v>
      </c>
      <c r="F162" s="239"/>
      <c r="G162" s="20" t="s">
        <v>467</v>
      </c>
      <c r="H162" s="19"/>
      <c r="I162" s="231"/>
    </row>
    <row r="163" spans="1:9" ht="114.75" x14ac:dyDescent="0.25">
      <c r="A163" s="289"/>
      <c r="B163" s="289"/>
      <c r="C163" s="289"/>
      <c r="D163" s="232" t="s">
        <v>468</v>
      </c>
      <c r="E163" s="19">
        <v>1</v>
      </c>
      <c r="F163" s="233"/>
      <c r="G163" s="20" t="s">
        <v>469</v>
      </c>
      <c r="H163" s="19"/>
      <c r="I163" s="231"/>
    </row>
    <row r="164" spans="1:9" ht="31.5" customHeight="1" x14ac:dyDescent="0.25">
      <c r="A164" s="289"/>
      <c r="B164" s="289" t="s">
        <v>121</v>
      </c>
      <c r="C164" s="289" t="s">
        <v>64</v>
      </c>
      <c r="D164" s="232" t="s">
        <v>473</v>
      </c>
      <c r="E164" s="19">
        <v>1</v>
      </c>
      <c r="F164" s="23" t="s">
        <v>470</v>
      </c>
      <c r="G164" s="20"/>
      <c r="H164" s="19"/>
      <c r="I164" s="231"/>
    </row>
    <row r="165" spans="1:9" ht="28.5" customHeight="1" x14ac:dyDescent="0.25">
      <c r="A165" s="289"/>
      <c r="B165" s="289"/>
      <c r="C165" s="289"/>
      <c r="D165" s="232" t="s">
        <v>474</v>
      </c>
      <c r="E165" s="19">
        <v>1</v>
      </c>
      <c r="F165" s="23" t="s">
        <v>471</v>
      </c>
      <c r="G165" s="20"/>
      <c r="H165" s="19"/>
      <c r="I165" s="231"/>
    </row>
    <row r="166" spans="1:9" ht="26.25" customHeight="1" x14ac:dyDescent="0.25">
      <c r="A166" s="289"/>
      <c r="B166" s="289"/>
      <c r="C166" s="289"/>
      <c r="D166" s="236" t="s">
        <v>475</v>
      </c>
      <c r="E166" s="19">
        <v>1</v>
      </c>
      <c r="F166" s="23" t="s">
        <v>472</v>
      </c>
      <c r="G166" s="23"/>
      <c r="H166" s="19"/>
      <c r="I166" s="231"/>
    </row>
    <row r="167" spans="1:9" ht="42.75" customHeight="1" x14ac:dyDescent="0.25">
      <c r="A167" s="289"/>
      <c r="B167" s="236" t="s">
        <v>122</v>
      </c>
      <c r="C167" s="20" t="s">
        <v>65</v>
      </c>
      <c r="D167" s="236" t="s">
        <v>483</v>
      </c>
      <c r="E167" s="19">
        <v>1</v>
      </c>
      <c r="F167" s="20" t="s">
        <v>476</v>
      </c>
      <c r="G167" s="20"/>
      <c r="H167" s="19"/>
      <c r="I167" s="231"/>
    </row>
    <row r="168" spans="1:9" ht="25.5" x14ac:dyDescent="0.25">
      <c r="A168" s="289"/>
      <c r="B168" s="289" t="s">
        <v>123</v>
      </c>
      <c r="C168" s="289" t="s">
        <v>66</v>
      </c>
      <c r="D168" s="236" t="s">
        <v>482</v>
      </c>
      <c r="E168" s="19">
        <v>1</v>
      </c>
      <c r="F168" s="20" t="s">
        <v>363</v>
      </c>
      <c r="G168" s="20"/>
      <c r="H168" s="19"/>
      <c r="I168" s="231"/>
    </row>
    <row r="169" spans="1:9" ht="22.5" customHeight="1" x14ac:dyDescent="0.25">
      <c r="A169" s="289"/>
      <c r="B169" s="289"/>
      <c r="C169" s="289"/>
      <c r="D169" s="236" t="s">
        <v>481</v>
      </c>
      <c r="E169" s="19">
        <v>1</v>
      </c>
      <c r="F169" s="20" t="s">
        <v>317</v>
      </c>
      <c r="G169" s="20"/>
      <c r="H169" s="19"/>
      <c r="I169" s="231"/>
    </row>
    <row r="170" spans="1:9" ht="36" customHeight="1" x14ac:dyDescent="0.25">
      <c r="A170" s="289"/>
      <c r="B170" s="289"/>
      <c r="C170" s="289"/>
      <c r="D170" s="236" t="s">
        <v>480</v>
      </c>
      <c r="E170" s="19">
        <v>1</v>
      </c>
      <c r="F170" s="20" t="s">
        <v>266</v>
      </c>
      <c r="G170" s="20"/>
      <c r="H170" s="19"/>
      <c r="I170" s="231"/>
    </row>
    <row r="171" spans="1:9" ht="18.75" customHeight="1" x14ac:dyDescent="0.25">
      <c r="A171" s="289"/>
      <c r="B171" s="289"/>
      <c r="C171" s="289"/>
      <c r="D171" s="236" t="s">
        <v>479</v>
      </c>
      <c r="E171" s="19">
        <v>1</v>
      </c>
      <c r="F171" s="20" t="s">
        <v>477</v>
      </c>
      <c r="G171" s="20"/>
      <c r="H171" s="19"/>
      <c r="I171" s="231"/>
    </row>
    <row r="172" spans="1:9" ht="25.5" x14ac:dyDescent="0.25">
      <c r="A172" s="289"/>
      <c r="B172" s="289"/>
      <c r="C172" s="289"/>
      <c r="D172" s="236" t="s">
        <v>478</v>
      </c>
      <c r="E172" s="19">
        <v>2</v>
      </c>
      <c r="F172" s="20" t="s">
        <v>359</v>
      </c>
      <c r="G172" s="20"/>
      <c r="H172" s="19"/>
      <c r="I172" s="231"/>
    </row>
    <row r="173" spans="1:9" ht="25.5" x14ac:dyDescent="0.25">
      <c r="A173" s="289"/>
      <c r="B173" s="289" t="s">
        <v>124</v>
      </c>
      <c r="C173" s="289" t="s">
        <v>67</v>
      </c>
      <c r="D173" s="236" t="s">
        <v>488</v>
      </c>
      <c r="E173" s="19">
        <v>1</v>
      </c>
      <c r="F173" s="20" t="s">
        <v>322</v>
      </c>
      <c r="G173" s="20"/>
      <c r="H173" s="19"/>
      <c r="I173" s="231"/>
    </row>
    <row r="174" spans="1:9" ht="25.5" x14ac:dyDescent="0.25">
      <c r="A174" s="289"/>
      <c r="B174" s="289"/>
      <c r="C174" s="289"/>
      <c r="D174" s="236" t="s">
        <v>487</v>
      </c>
      <c r="E174" s="19">
        <v>1</v>
      </c>
      <c r="F174" s="20" t="s">
        <v>268</v>
      </c>
      <c r="G174" s="20"/>
      <c r="H174" s="19"/>
      <c r="I174" s="231"/>
    </row>
    <row r="175" spans="1:9" ht="25.5" x14ac:dyDescent="0.25">
      <c r="A175" s="289"/>
      <c r="B175" s="289"/>
      <c r="C175" s="289"/>
      <c r="D175" s="236" t="s">
        <v>486</v>
      </c>
      <c r="E175" s="19">
        <v>1</v>
      </c>
      <c r="F175" s="20" t="s">
        <v>484</v>
      </c>
      <c r="G175" s="20"/>
      <c r="H175" s="19"/>
      <c r="I175" s="231"/>
    </row>
    <row r="176" spans="1:9" ht="31.5" x14ac:dyDescent="0.25">
      <c r="A176" s="289"/>
      <c r="B176" s="289"/>
      <c r="C176" s="289"/>
      <c r="D176" s="248" t="s">
        <v>485</v>
      </c>
      <c r="E176" s="19">
        <v>2</v>
      </c>
      <c r="F176" s="20" t="s">
        <v>489</v>
      </c>
      <c r="G176" s="20"/>
      <c r="H176" s="19"/>
      <c r="I176" s="231"/>
    </row>
    <row r="177" spans="1:9" ht="60.75" customHeight="1" x14ac:dyDescent="0.25">
      <c r="A177" s="289">
        <v>9</v>
      </c>
      <c r="B177" s="20" t="s">
        <v>125</v>
      </c>
      <c r="C177" s="20" t="s">
        <v>68</v>
      </c>
      <c r="D177" s="236" t="s">
        <v>490</v>
      </c>
      <c r="E177" s="19">
        <v>1</v>
      </c>
      <c r="F177" s="23" t="s">
        <v>491</v>
      </c>
      <c r="G177" s="20"/>
      <c r="H177" s="19"/>
      <c r="I177" s="231"/>
    </row>
    <row r="178" spans="1:9" ht="33.75" customHeight="1" x14ac:dyDescent="0.25">
      <c r="A178" s="289"/>
      <c r="B178" s="289" t="s">
        <v>126</v>
      </c>
      <c r="C178" s="289" t="s">
        <v>69</v>
      </c>
      <c r="D178" s="236" t="s">
        <v>493</v>
      </c>
      <c r="E178" s="19">
        <v>2</v>
      </c>
      <c r="F178" s="20" t="s">
        <v>496</v>
      </c>
      <c r="G178" s="20"/>
      <c r="H178" s="19"/>
      <c r="I178" s="231"/>
    </row>
    <row r="179" spans="1:9" ht="36" customHeight="1" x14ac:dyDescent="0.25">
      <c r="A179" s="289"/>
      <c r="B179" s="289"/>
      <c r="C179" s="289"/>
      <c r="D179" s="229" t="s">
        <v>492</v>
      </c>
      <c r="E179" s="19">
        <v>2</v>
      </c>
      <c r="F179" s="20" t="s">
        <v>293</v>
      </c>
      <c r="G179" s="20"/>
      <c r="H179" s="19"/>
      <c r="I179" s="231"/>
    </row>
    <row r="180" spans="1:9" ht="38.25" x14ac:dyDescent="0.25">
      <c r="A180" s="289"/>
      <c r="B180" s="289"/>
      <c r="C180" s="289"/>
      <c r="D180" s="232" t="s">
        <v>494</v>
      </c>
      <c r="E180" s="19">
        <v>3</v>
      </c>
      <c r="F180" s="20" t="s">
        <v>497</v>
      </c>
      <c r="G180" s="20"/>
      <c r="H180" s="19"/>
      <c r="I180" s="231"/>
    </row>
    <row r="181" spans="1:9" ht="23.25" customHeight="1" x14ac:dyDescent="0.25">
      <c r="A181" s="289"/>
      <c r="B181" s="289"/>
      <c r="C181" s="289"/>
      <c r="D181" s="231" t="s">
        <v>495</v>
      </c>
      <c r="E181" s="19">
        <v>1</v>
      </c>
      <c r="F181" s="23" t="s">
        <v>477</v>
      </c>
      <c r="G181" s="20"/>
      <c r="H181" s="19"/>
      <c r="I181" s="231"/>
    </row>
    <row r="182" spans="1:9" ht="36" customHeight="1" x14ac:dyDescent="0.25">
      <c r="A182" s="289"/>
      <c r="B182" s="20" t="s">
        <v>127</v>
      </c>
      <c r="C182" s="20" t="s">
        <v>70</v>
      </c>
      <c r="D182" s="236" t="s">
        <v>499</v>
      </c>
      <c r="E182" s="19">
        <v>1</v>
      </c>
      <c r="F182" s="23" t="s">
        <v>498</v>
      </c>
      <c r="G182" s="20"/>
      <c r="H182" s="19"/>
      <c r="I182" s="231"/>
    </row>
    <row r="183" spans="1:9" ht="102.75" x14ac:dyDescent="0.25">
      <c r="A183" s="289"/>
      <c r="B183" s="20" t="s">
        <v>128</v>
      </c>
      <c r="C183" s="20" t="s">
        <v>71</v>
      </c>
      <c r="D183" s="236" t="s">
        <v>500</v>
      </c>
      <c r="E183" s="19">
        <v>0</v>
      </c>
      <c r="F183" s="239"/>
      <c r="G183" s="20"/>
      <c r="H183" s="240" t="s">
        <v>501</v>
      </c>
      <c r="I183" s="235" t="s">
        <v>141</v>
      </c>
    </row>
    <row r="184" spans="1:9" ht="38.25" x14ac:dyDescent="0.25">
      <c r="A184" s="289"/>
      <c r="B184" s="289" t="s">
        <v>129</v>
      </c>
      <c r="C184" s="289" t="s">
        <v>72</v>
      </c>
      <c r="D184" s="236" t="s">
        <v>506</v>
      </c>
      <c r="E184" s="19">
        <v>3</v>
      </c>
      <c r="F184" s="20" t="s">
        <v>505</v>
      </c>
      <c r="G184" s="20"/>
      <c r="H184" s="19"/>
      <c r="I184" s="231"/>
    </row>
    <row r="185" spans="1:9" ht="30.75" customHeight="1" x14ac:dyDescent="0.25">
      <c r="A185" s="289"/>
      <c r="B185" s="289"/>
      <c r="C185" s="289"/>
      <c r="D185" s="236" t="s">
        <v>507</v>
      </c>
      <c r="E185" s="19">
        <v>1</v>
      </c>
      <c r="F185" s="20" t="s">
        <v>502</v>
      </c>
      <c r="G185" s="20"/>
      <c r="H185" s="19"/>
      <c r="I185" s="231"/>
    </row>
    <row r="186" spans="1:9" ht="27.75" customHeight="1" x14ac:dyDescent="0.25">
      <c r="A186" s="289"/>
      <c r="B186" s="289"/>
      <c r="C186" s="289"/>
      <c r="D186" s="236" t="s">
        <v>508</v>
      </c>
      <c r="E186" s="19">
        <v>1</v>
      </c>
      <c r="F186" s="20" t="s">
        <v>503</v>
      </c>
      <c r="G186" s="20"/>
      <c r="H186" s="19"/>
      <c r="I186" s="231"/>
    </row>
    <row r="187" spans="1:9" ht="30.75" customHeight="1" x14ac:dyDescent="0.25">
      <c r="A187" s="289"/>
      <c r="B187" s="289"/>
      <c r="C187" s="289"/>
      <c r="D187" s="236" t="s">
        <v>509</v>
      </c>
      <c r="E187" s="19">
        <v>1</v>
      </c>
      <c r="F187" s="20" t="s">
        <v>504</v>
      </c>
      <c r="G187" s="20"/>
      <c r="H187" s="19"/>
      <c r="I187" s="249"/>
    </row>
    <row r="188" spans="1:9" ht="77.25" x14ac:dyDescent="0.25">
      <c r="A188" s="289"/>
      <c r="B188" s="20" t="s">
        <v>130</v>
      </c>
      <c r="C188" s="20" t="s">
        <v>73</v>
      </c>
      <c r="D188" s="236" t="s">
        <v>511</v>
      </c>
      <c r="E188" s="19">
        <v>1</v>
      </c>
      <c r="F188" s="23" t="s">
        <v>510</v>
      </c>
      <c r="G188" s="23"/>
      <c r="H188" s="240" t="s">
        <v>577</v>
      </c>
      <c r="I188" s="20" t="s">
        <v>140</v>
      </c>
    </row>
    <row r="189" spans="1:9" ht="36" customHeight="1" x14ac:dyDescent="0.25">
      <c r="A189" s="289"/>
      <c r="B189" s="289" t="s">
        <v>131</v>
      </c>
      <c r="C189" s="289" t="s">
        <v>74</v>
      </c>
      <c r="D189" s="236" t="s">
        <v>512</v>
      </c>
      <c r="E189" s="19">
        <v>1</v>
      </c>
      <c r="F189" s="23" t="s">
        <v>513</v>
      </c>
      <c r="G189" s="23"/>
      <c r="H189" s="240"/>
      <c r="I189" s="20"/>
    </row>
    <row r="190" spans="1:9" ht="37.5" customHeight="1" x14ac:dyDescent="0.25">
      <c r="A190" s="289"/>
      <c r="B190" s="289"/>
      <c r="C190" s="289"/>
      <c r="D190" s="236" t="s">
        <v>516</v>
      </c>
      <c r="E190" s="19">
        <v>1</v>
      </c>
      <c r="F190" s="23" t="s">
        <v>514</v>
      </c>
      <c r="G190" s="23"/>
      <c r="H190" s="240"/>
      <c r="I190" s="20"/>
    </row>
    <row r="191" spans="1:9" ht="32.25" customHeight="1" x14ac:dyDescent="0.25">
      <c r="A191" s="289"/>
      <c r="B191" s="289"/>
      <c r="C191" s="289"/>
      <c r="D191" s="236" t="s">
        <v>517</v>
      </c>
      <c r="E191" s="19">
        <v>2</v>
      </c>
      <c r="F191" s="20" t="s">
        <v>519</v>
      </c>
      <c r="G191" s="23"/>
      <c r="H191" s="240"/>
      <c r="I191" s="20"/>
    </row>
    <row r="192" spans="1:9" ht="39.75" customHeight="1" x14ac:dyDescent="0.25">
      <c r="A192" s="289"/>
      <c r="B192" s="289"/>
      <c r="C192" s="289"/>
      <c r="D192" s="236" t="s">
        <v>518</v>
      </c>
      <c r="E192" s="19">
        <v>1</v>
      </c>
      <c r="F192" s="23" t="s">
        <v>515</v>
      </c>
      <c r="G192" s="20"/>
      <c r="H192" s="19"/>
      <c r="I192" s="231"/>
    </row>
    <row r="193" spans="1:9" ht="26.25" customHeight="1" x14ac:dyDescent="0.25">
      <c r="A193" s="289"/>
      <c r="B193" s="289" t="s">
        <v>132</v>
      </c>
      <c r="C193" s="289" t="s">
        <v>75</v>
      </c>
      <c r="D193" s="236" t="s">
        <v>520</v>
      </c>
      <c r="E193" s="19">
        <v>1</v>
      </c>
      <c r="F193" s="23" t="s">
        <v>523</v>
      </c>
      <c r="G193" s="23"/>
      <c r="H193" s="19"/>
      <c r="I193" s="231"/>
    </row>
    <row r="194" spans="1:9" ht="28.5" customHeight="1" x14ac:dyDescent="0.25">
      <c r="A194" s="289"/>
      <c r="B194" s="289"/>
      <c r="C194" s="289"/>
      <c r="D194" s="236" t="s">
        <v>521</v>
      </c>
      <c r="E194" s="19">
        <v>1</v>
      </c>
      <c r="F194" s="23" t="s">
        <v>524</v>
      </c>
      <c r="G194" s="23"/>
      <c r="H194" s="19"/>
      <c r="I194" s="231"/>
    </row>
    <row r="195" spans="1:9" ht="76.5" x14ac:dyDescent="0.25">
      <c r="A195" s="289"/>
      <c r="B195" s="289"/>
      <c r="C195" s="289"/>
      <c r="D195" s="235" t="s">
        <v>525</v>
      </c>
      <c r="E195" s="19">
        <v>1</v>
      </c>
      <c r="F195" s="23"/>
      <c r="G195" s="20" t="s">
        <v>526</v>
      </c>
      <c r="H195" s="19"/>
      <c r="I195" s="231"/>
    </row>
    <row r="196" spans="1:9" ht="31.5" customHeight="1" x14ac:dyDescent="0.25">
      <c r="A196" s="289"/>
      <c r="B196" s="289"/>
      <c r="C196" s="289"/>
      <c r="D196" s="236" t="s">
        <v>522</v>
      </c>
      <c r="E196" s="19">
        <v>1</v>
      </c>
      <c r="F196" s="23" t="s">
        <v>417</v>
      </c>
      <c r="G196" s="23"/>
      <c r="H196" s="19"/>
      <c r="I196" s="231"/>
    </row>
    <row r="197" spans="1:9" ht="75.75" customHeight="1" x14ac:dyDescent="0.25">
      <c r="A197" s="289">
        <v>10</v>
      </c>
      <c r="B197" s="289" t="s">
        <v>527</v>
      </c>
      <c r="C197" s="289" t="s">
        <v>528</v>
      </c>
      <c r="D197" s="236" t="s">
        <v>530</v>
      </c>
      <c r="E197" s="19">
        <v>1</v>
      </c>
      <c r="F197" s="23" t="s">
        <v>529</v>
      </c>
      <c r="G197" s="23"/>
      <c r="H197" s="20" t="s">
        <v>578</v>
      </c>
      <c r="I197" s="20" t="s">
        <v>140</v>
      </c>
    </row>
    <row r="198" spans="1:9" ht="25.5" x14ac:dyDescent="0.25">
      <c r="A198" s="289"/>
      <c r="B198" s="289"/>
      <c r="C198" s="289"/>
      <c r="D198" s="250" t="s">
        <v>531</v>
      </c>
      <c r="E198" s="19">
        <v>2</v>
      </c>
      <c r="F198" s="20" t="s">
        <v>532</v>
      </c>
      <c r="G198" s="23"/>
      <c r="H198" s="19"/>
      <c r="I198" s="231"/>
    </row>
    <row r="199" spans="1:9" ht="25.5" x14ac:dyDescent="0.25">
      <c r="A199" s="289"/>
      <c r="B199" s="289" t="s">
        <v>533</v>
      </c>
      <c r="C199" s="289" t="s">
        <v>534</v>
      </c>
      <c r="D199" s="236" t="s">
        <v>536</v>
      </c>
      <c r="E199" s="19">
        <v>2</v>
      </c>
      <c r="F199" s="20" t="s">
        <v>535</v>
      </c>
      <c r="G199" s="23"/>
      <c r="H199" s="19"/>
      <c r="I199" s="231"/>
    </row>
    <row r="200" spans="1:9" ht="35.25" customHeight="1" x14ac:dyDescent="0.25">
      <c r="A200" s="289"/>
      <c r="B200" s="289"/>
      <c r="C200" s="289"/>
      <c r="D200" s="250" t="s">
        <v>399</v>
      </c>
      <c r="E200" s="19">
        <v>2</v>
      </c>
      <c r="F200" s="20" t="s">
        <v>400</v>
      </c>
      <c r="G200" s="23"/>
      <c r="H200" s="19"/>
      <c r="I200" s="231"/>
    </row>
    <row r="201" spans="1:9" ht="36" customHeight="1" x14ac:dyDescent="0.25">
      <c r="A201" s="289"/>
      <c r="B201" s="289" t="s">
        <v>537</v>
      </c>
      <c r="C201" s="289" t="s">
        <v>538</v>
      </c>
      <c r="D201" s="236" t="s">
        <v>539</v>
      </c>
      <c r="E201" s="19">
        <v>1</v>
      </c>
      <c r="F201" s="23" t="s">
        <v>540</v>
      </c>
      <c r="G201" s="20"/>
      <c r="H201" s="19"/>
      <c r="I201" s="231"/>
    </row>
    <row r="202" spans="1:9" ht="78.75" x14ac:dyDescent="0.25">
      <c r="A202" s="289"/>
      <c r="B202" s="289"/>
      <c r="C202" s="289"/>
      <c r="D202" s="248" t="s">
        <v>541</v>
      </c>
      <c r="E202" s="19">
        <v>0</v>
      </c>
      <c r="F202" s="233"/>
      <c r="G202" s="20"/>
      <c r="H202" s="19"/>
      <c r="I202" s="231"/>
    </row>
    <row r="203" spans="1:9" ht="23.25" customHeight="1" x14ac:dyDescent="0.25">
      <c r="A203" s="289"/>
      <c r="B203" s="289" t="s">
        <v>542</v>
      </c>
      <c r="C203" s="289" t="s">
        <v>543</v>
      </c>
      <c r="D203" s="236" t="s">
        <v>550</v>
      </c>
      <c r="E203" s="19">
        <v>1</v>
      </c>
      <c r="F203" s="23" t="s">
        <v>544</v>
      </c>
      <c r="G203" s="23"/>
      <c r="H203" s="19"/>
      <c r="I203" s="231"/>
    </row>
    <row r="204" spans="1:9" ht="25.5" x14ac:dyDescent="0.25">
      <c r="A204" s="289"/>
      <c r="B204" s="289"/>
      <c r="C204" s="289"/>
      <c r="D204" s="236" t="s">
        <v>551</v>
      </c>
      <c r="E204" s="19">
        <v>1</v>
      </c>
      <c r="F204" s="23" t="s">
        <v>545</v>
      </c>
      <c r="G204" s="23"/>
      <c r="H204" s="19"/>
      <c r="I204" s="231"/>
    </row>
    <row r="205" spans="1:9" ht="25.5" x14ac:dyDescent="0.25">
      <c r="A205" s="289"/>
      <c r="B205" s="289"/>
      <c r="C205" s="289"/>
      <c r="D205" s="236" t="s">
        <v>552</v>
      </c>
      <c r="E205" s="19">
        <v>1</v>
      </c>
      <c r="F205" s="23" t="s">
        <v>546</v>
      </c>
      <c r="G205" s="23"/>
      <c r="H205" s="19"/>
      <c r="I205" s="231"/>
    </row>
    <row r="206" spans="1:9" ht="25.5" x14ac:dyDescent="0.25">
      <c r="A206" s="289"/>
      <c r="B206" s="289"/>
      <c r="C206" s="289"/>
      <c r="D206" s="236" t="s">
        <v>553</v>
      </c>
      <c r="E206" s="19">
        <v>1</v>
      </c>
      <c r="F206" s="23" t="s">
        <v>547</v>
      </c>
      <c r="G206" s="23"/>
      <c r="H206" s="19"/>
      <c r="I206" s="231"/>
    </row>
    <row r="207" spans="1:9" ht="25.5" x14ac:dyDescent="0.25">
      <c r="A207" s="289"/>
      <c r="B207" s="289"/>
      <c r="C207" s="289"/>
      <c r="D207" s="236" t="s">
        <v>554</v>
      </c>
      <c r="E207" s="19">
        <v>1</v>
      </c>
      <c r="F207" s="23" t="s">
        <v>548</v>
      </c>
      <c r="G207" s="23"/>
      <c r="H207" s="19"/>
      <c r="I207" s="231"/>
    </row>
    <row r="208" spans="1:9" ht="38.25" x14ac:dyDescent="0.25">
      <c r="A208" s="289"/>
      <c r="B208" s="289"/>
      <c r="C208" s="289"/>
      <c r="D208" s="236" t="s">
        <v>555</v>
      </c>
      <c r="E208" s="19">
        <v>3</v>
      </c>
      <c r="F208" s="20" t="s">
        <v>332</v>
      </c>
      <c r="G208" s="23"/>
      <c r="H208" s="19"/>
      <c r="I208" s="231"/>
    </row>
    <row r="209" spans="1:9" ht="38.25" x14ac:dyDescent="0.25">
      <c r="A209" s="289"/>
      <c r="B209" s="289"/>
      <c r="C209" s="289"/>
      <c r="D209" s="236" t="s">
        <v>556</v>
      </c>
      <c r="E209" s="19">
        <v>3</v>
      </c>
      <c r="F209" s="20" t="s">
        <v>558</v>
      </c>
      <c r="G209" s="23"/>
      <c r="H209" s="19"/>
      <c r="I209" s="231"/>
    </row>
    <row r="210" spans="1:9" ht="21.75" customHeight="1" x14ac:dyDescent="0.25">
      <c r="A210" s="289"/>
      <c r="B210" s="289"/>
      <c r="C210" s="289"/>
      <c r="D210" s="236" t="s">
        <v>557</v>
      </c>
      <c r="E210" s="19">
        <v>1</v>
      </c>
      <c r="F210" s="23" t="s">
        <v>549</v>
      </c>
      <c r="G210" s="23"/>
      <c r="H210" s="19"/>
      <c r="I210" s="231"/>
    </row>
    <row r="211" spans="1:9" ht="108" customHeight="1" x14ac:dyDescent="0.25">
      <c r="A211" s="289"/>
      <c r="B211" s="289"/>
      <c r="C211" s="289"/>
      <c r="D211" s="236" t="s">
        <v>559</v>
      </c>
      <c r="E211" s="19">
        <v>1</v>
      </c>
      <c r="F211" s="233"/>
      <c r="G211" s="20" t="s">
        <v>560</v>
      </c>
      <c r="H211" s="19"/>
      <c r="I211" s="231"/>
    </row>
    <row r="212" spans="1:9" ht="25.5" customHeight="1" x14ac:dyDescent="0.25">
      <c r="A212" s="289"/>
      <c r="B212" s="289" t="s">
        <v>561</v>
      </c>
      <c r="C212" s="289" t="s">
        <v>562</v>
      </c>
      <c r="D212" s="236" t="s">
        <v>565</v>
      </c>
      <c r="E212" s="19">
        <v>1</v>
      </c>
      <c r="F212" s="23" t="s">
        <v>563</v>
      </c>
      <c r="G212" s="23"/>
      <c r="H212" s="19"/>
      <c r="I212" s="231"/>
    </row>
    <row r="213" spans="1:9" ht="25.5" x14ac:dyDescent="0.25">
      <c r="A213" s="289"/>
      <c r="B213" s="289"/>
      <c r="C213" s="289"/>
      <c r="D213" s="236" t="s">
        <v>566</v>
      </c>
      <c r="E213" s="19">
        <v>1</v>
      </c>
      <c r="F213" s="23" t="s">
        <v>564</v>
      </c>
      <c r="G213" s="23"/>
      <c r="H213" s="19"/>
      <c r="I213" s="231"/>
    </row>
    <row r="214" spans="1:9" ht="25.5" x14ac:dyDescent="0.25">
      <c r="A214" s="289"/>
      <c r="B214" s="289"/>
      <c r="C214" s="289"/>
      <c r="D214" s="236" t="s">
        <v>478</v>
      </c>
      <c r="E214" s="19">
        <v>2</v>
      </c>
      <c r="F214" s="20" t="s">
        <v>359</v>
      </c>
      <c r="G214" s="23"/>
      <c r="H214" s="19"/>
      <c r="I214" s="231"/>
    </row>
    <row r="215" spans="1:9" ht="25.5" x14ac:dyDescent="0.25">
      <c r="A215" s="289"/>
      <c r="B215" s="289"/>
      <c r="C215" s="289"/>
      <c r="D215" s="236" t="s">
        <v>567</v>
      </c>
      <c r="E215" s="19">
        <v>2</v>
      </c>
      <c r="F215" s="20" t="s">
        <v>535</v>
      </c>
      <c r="G215" s="23"/>
      <c r="H215" s="19"/>
      <c r="I215" s="231"/>
    </row>
    <row r="216" spans="1:9" ht="54" customHeight="1" x14ac:dyDescent="0.25">
      <c r="A216" s="289"/>
      <c r="B216" s="20" t="s">
        <v>568</v>
      </c>
      <c r="C216" s="20" t="s">
        <v>569</v>
      </c>
      <c r="D216" s="236" t="s">
        <v>570</v>
      </c>
      <c r="E216" s="19">
        <v>1</v>
      </c>
      <c r="F216" s="23" t="s">
        <v>571</v>
      </c>
      <c r="G216" s="20"/>
      <c r="H216" s="19"/>
      <c r="I216" s="231"/>
    </row>
    <row r="217" spans="1:9" ht="40.5" customHeight="1" x14ac:dyDescent="0.25">
      <c r="A217" s="289"/>
      <c r="B217" s="236" t="s">
        <v>572</v>
      </c>
      <c r="C217" s="20" t="s">
        <v>573</v>
      </c>
      <c r="D217" s="236" t="s">
        <v>574</v>
      </c>
      <c r="E217" s="19">
        <v>1</v>
      </c>
      <c r="F217" s="20" t="s">
        <v>575</v>
      </c>
      <c r="G217" s="20"/>
      <c r="H217" s="19"/>
      <c r="I217" s="231"/>
    </row>
  </sheetData>
  <mergeCells count="124">
    <mergeCell ref="C20:C22"/>
    <mergeCell ref="A23:A37"/>
    <mergeCell ref="B25:B31"/>
    <mergeCell ref="C25:C31"/>
    <mergeCell ref="B32:B34"/>
    <mergeCell ref="C32:C34"/>
    <mergeCell ref="B35:B36"/>
    <mergeCell ref="C35:C36"/>
    <mergeCell ref="A1:I1"/>
    <mergeCell ref="A2:I2"/>
    <mergeCell ref="A4:A22"/>
    <mergeCell ref="B4:B6"/>
    <mergeCell ref="C4:C6"/>
    <mergeCell ref="B8:B11"/>
    <mergeCell ref="C8:C11"/>
    <mergeCell ref="B13:B19"/>
    <mergeCell ref="C13:C19"/>
    <mergeCell ref="B20:B22"/>
    <mergeCell ref="A38:A49"/>
    <mergeCell ref="B40:B41"/>
    <mergeCell ref="C40:C41"/>
    <mergeCell ref="B42:B44"/>
    <mergeCell ref="C42:C44"/>
    <mergeCell ref="B45:B47"/>
    <mergeCell ref="C45:C47"/>
    <mergeCell ref="B48:B49"/>
    <mergeCell ref="C48:C49"/>
    <mergeCell ref="A50:I50"/>
    <mergeCell ref="A51:I51"/>
    <mergeCell ref="A53:A71"/>
    <mergeCell ref="B53:B54"/>
    <mergeCell ref="C53:C54"/>
    <mergeCell ref="B55:B57"/>
    <mergeCell ref="C55:C57"/>
    <mergeCell ref="B58:B61"/>
    <mergeCell ref="C58:C61"/>
    <mergeCell ref="B63:B64"/>
    <mergeCell ref="C63:C64"/>
    <mergeCell ref="B66:B67"/>
    <mergeCell ref="C66:C67"/>
    <mergeCell ref="B68:B71"/>
    <mergeCell ref="C68:C71"/>
    <mergeCell ref="A72:A96"/>
    <mergeCell ref="B72:B73"/>
    <mergeCell ref="C72:C73"/>
    <mergeCell ref="B75:B77"/>
    <mergeCell ref="C75:C77"/>
    <mergeCell ref="A97:A118"/>
    <mergeCell ref="B99:B101"/>
    <mergeCell ref="C99:C101"/>
    <mergeCell ref="B102:B104"/>
    <mergeCell ref="C102:C104"/>
    <mergeCell ref="B105:B106"/>
    <mergeCell ref="B79:B80"/>
    <mergeCell ref="C79:C80"/>
    <mergeCell ref="B81:B82"/>
    <mergeCell ref="C81:C82"/>
    <mergeCell ref="B83:B91"/>
    <mergeCell ref="C83:C91"/>
    <mergeCell ref="C105:C106"/>
    <mergeCell ref="B107:B108"/>
    <mergeCell ref="C107:C108"/>
    <mergeCell ref="B109:B110"/>
    <mergeCell ref="C109:C110"/>
    <mergeCell ref="B112:B117"/>
    <mergeCell ref="C112:C117"/>
    <mergeCell ref="B92:B93"/>
    <mergeCell ref="C92:C93"/>
    <mergeCell ref="C94:C95"/>
    <mergeCell ref="B94:B95"/>
    <mergeCell ref="B132:B133"/>
    <mergeCell ref="C132:C133"/>
    <mergeCell ref="B134:B135"/>
    <mergeCell ref="C134:C135"/>
    <mergeCell ref="B136:B138"/>
    <mergeCell ref="C136:C138"/>
    <mergeCell ref="A119:A140"/>
    <mergeCell ref="B119:B120"/>
    <mergeCell ref="C119:C120"/>
    <mergeCell ref="B122:B124"/>
    <mergeCell ref="C122:C124"/>
    <mergeCell ref="B126:B127"/>
    <mergeCell ref="C126:C127"/>
    <mergeCell ref="B128:B130"/>
    <mergeCell ref="C128:C130"/>
    <mergeCell ref="B157:B163"/>
    <mergeCell ref="C157:C163"/>
    <mergeCell ref="B164:B166"/>
    <mergeCell ref="C164:C166"/>
    <mergeCell ref="B168:B172"/>
    <mergeCell ref="C168:C172"/>
    <mergeCell ref="B139:B140"/>
    <mergeCell ref="C139:C140"/>
    <mergeCell ref="B141:B145"/>
    <mergeCell ref="C141:C145"/>
    <mergeCell ref="B146:B147"/>
    <mergeCell ref="C146:C147"/>
    <mergeCell ref="B148:B150"/>
    <mergeCell ref="C148:C150"/>
    <mergeCell ref="B152:B156"/>
    <mergeCell ref="A197:A217"/>
    <mergeCell ref="B197:B198"/>
    <mergeCell ref="C197:C198"/>
    <mergeCell ref="B199:B200"/>
    <mergeCell ref="C199:C200"/>
    <mergeCell ref="B173:B176"/>
    <mergeCell ref="C173:C176"/>
    <mergeCell ref="A177:A196"/>
    <mergeCell ref="B178:B181"/>
    <mergeCell ref="C178:C181"/>
    <mergeCell ref="B184:B187"/>
    <mergeCell ref="A141:A176"/>
    <mergeCell ref="B201:B202"/>
    <mergeCell ref="C201:C202"/>
    <mergeCell ref="B203:B211"/>
    <mergeCell ref="C203:C211"/>
    <mergeCell ref="B212:B215"/>
    <mergeCell ref="C212:C215"/>
    <mergeCell ref="C184:C187"/>
    <mergeCell ref="B189:B192"/>
    <mergeCell ref="C189:C192"/>
    <mergeCell ref="B193:B196"/>
    <mergeCell ref="C193:C196"/>
    <mergeCell ref="C152:C156"/>
  </mergeCells>
  <hyperlinks>
    <hyperlink ref="G115" r:id="rId1"/>
    <hyperlink ref="H129" r:id="rId2" display="https://ebookcentral.proquest.com/lib/utmachalasp/detail.action?docID=3198058&amp;query=MOLUSCOS+"/>
  </hyperlinks>
  <pageMargins left="0.7" right="0.7" top="0.75" bottom="0.75" header="0.3" footer="0.3"/>
  <pageSetup paperSize="9" scale="70" orientation="landscape"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J41"/>
  <sheetViews>
    <sheetView zoomScale="78" zoomScaleNormal="78" workbookViewId="0">
      <selection activeCell="K47" sqref="K47"/>
    </sheetView>
  </sheetViews>
  <sheetFormatPr baseColWidth="10" defaultRowHeight="15" x14ac:dyDescent="0.25"/>
  <cols>
    <col min="1" max="1" width="12" customWidth="1"/>
    <col min="2" max="2" width="15.28515625" customWidth="1"/>
    <col min="3" max="3" width="17.5703125" customWidth="1"/>
    <col min="4" max="4" width="11.28515625" customWidth="1"/>
    <col min="5" max="5" width="12.42578125" customWidth="1"/>
    <col min="6" max="6" width="10.7109375" customWidth="1"/>
    <col min="7" max="7" width="9.7109375" customWidth="1"/>
    <col min="9" max="10" width="11.42578125" style="285"/>
  </cols>
  <sheetData>
    <row r="1" spans="1:10" ht="15" customHeight="1" x14ac:dyDescent="0.25">
      <c r="A1" s="13"/>
      <c r="B1" s="13"/>
      <c r="C1" s="13"/>
      <c r="D1" s="13"/>
      <c r="E1" s="13"/>
      <c r="F1" s="13"/>
      <c r="G1" s="13"/>
    </row>
    <row r="2" spans="1:10" ht="15" customHeight="1" x14ac:dyDescent="0.25">
      <c r="A2" s="300" t="s">
        <v>576</v>
      </c>
      <c r="B2" s="300"/>
      <c r="C2" s="300"/>
      <c r="D2" s="300"/>
      <c r="E2" s="300"/>
      <c r="F2" s="300"/>
      <c r="G2" s="300"/>
      <c r="I2" s="224" t="s">
        <v>2028</v>
      </c>
      <c r="J2" s="224" t="s">
        <v>2029</v>
      </c>
    </row>
    <row r="3" spans="1:10" ht="15" customHeight="1" x14ac:dyDescent="0.25">
      <c r="A3" s="300"/>
      <c r="B3" s="300"/>
      <c r="C3" s="300"/>
      <c r="D3" s="300"/>
      <c r="E3" s="300"/>
      <c r="F3" s="300"/>
      <c r="G3" s="300"/>
      <c r="I3" s="286">
        <v>1968</v>
      </c>
      <c r="J3" s="217">
        <v>1</v>
      </c>
    </row>
    <row r="4" spans="1:10" ht="31.5" customHeight="1" x14ac:dyDescent="0.25">
      <c r="A4" s="301" t="s">
        <v>2031</v>
      </c>
      <c r="B4" s="301"/>
      <c r="C4" s="301"/>
      <c r="D4" s="301"/>
      <c r="E4" s="301"/>
      <c r="F4" s="301"/>
      <c r="G4" s="301"/>
      <c r="I4" s="286">
        <v>1970</v>
      </c>
      <c r="J4" s="217">
        <v>2</v>
      </c>
    </row>
    <row r="5" spans="1:10" x14ac:dyDescent="0.25">
      <c r="A5" s="299" t="s">
        <v>2030</v>
      </c>
      <c r="B5" s="299"/>
      <c r="C5" s="299"/>
      <c r="D5" s="299"/>
      <c r="E5" s="299"/>
      <c r="F5" s="299"/>
      <c r="G5" s="299"/>
      <c r="I5" s="287">
        <v>1973</v>
      </c>
      <c r="J5" s="183">
        <v>1</v>
      </c>
    </row>
    <row r="6" spans="1:10" ht="25.5" x14ac:dyDescent="0.25">
      <c r="A6" s="1" t="s">
        <v>133</v>
      </c>
      <c r="B6" s="2" t="s">
        <v>2</v>
      </c>
      <c r="C6" s="21" t="s">
        <v>134</v>
      </c>
      <c r="D6" s="1" t="s">
        <v>135</v>
      </c>
      <c r="E6" s="3" t="s">
        <v>136</v>
      </c>
      <c r="F6" s="1" t="s">
        <v>137</v>
      </c>
      <c r="G6" s="3" t="s">
        <v>138</v>
      </c>
      <c r="I6" s="286">
        <v>1974</v>
      </c>
      <c r="J6" s="217">
        <v>2</v>
      </c>
    </row>
    <row r="7" spans="1:10" x14ac:dyDescent="0.25">
      <c r="A7" s="4">
        <v>1</v>
      </c>
      <c r="B7" s="5">
        <v>6</v>
      </c>
      <c r="C7" s="5">
        <v>19</v>
      </c>
      <c r="D7" s="6">
        <v>18</v>
      </c>
      <c r="E7" s="7">
        <v>8.5299999999999994</v>
      </c>
      <c r="F7" s="8">
        <v>1</v>
      </c>
      <c r="G7" s="9">
        <v>0.47160000000000002</v>
      </c>
      <c r="I7" s="286">
        <v>1978</v>
      </c>
      <c r="J7" s="286">
        <v>1</v>
      </c>
    </row>
    <row r="8" spans="1:10" x14ac:dyDescent="0.25">
      <c r="A8" s="4">
        <v>2</v>
      </c>
      <c r="B8" s="5">
        <v>6</v>
      </c>
      <c r="C8" s="5">
        <v>15</v>
      </c>
      <c r="D8" s="6">
        <v>12</v>
      </c>
      <c r="E8" s="7">
        <v>5.6870000000000003</v>
      </c>
      <c r="F8" s="8">
        <v>3</v>
      </c>
      <c r="G8" s="9">
        <v>1.415</v>
      </c>
      <c r="I8" s="5">
        <v>1979</v>
      </c>
      <c r="J8" s="5">
        <v>1</v>
      </c>
    </row>
    <row r="9" spans="1:10" x14ac:dyDescent="0.25">
      <c r="A9" s="4">
        <v>3</v>
      </c>
      <c r="B9" s="5">
        <v>6</v>
      </c>
      <c r="C9" s="5">
        <v>12</v>
      </c>
      <c r="D9" s="6">
        <v>12</v>
      </c>
      <c r="E9" s="7">
        <v>5.69</v>
      </c>
      <c r="F9" s="8">
        <v>0</v>
      </c>
      <c r="G9" s="10">
        <v>0</v>
      </c>
      <c r="I9" s="5">
        <v>1980</v>
      </c>
      <c r="J9" s="5">
        <v>4</v>
      </c>
    </row>
    <row r="10" spans="1:10" x14ac:dyDescent="0.25">
      <c r="A10" s="4">
        <v>4</v>
      </c>
      <c r="B10" s="5">
        <v>8</v>
      </c>
      <c r="C10" s="5">
        <v>19</v>
      </c>
      <c r="D10" s="6">
        <v>19</v>
      </c>
      <c r="E10" s="7">
        <v>9.0039999999999996</v>
      </c>
      <c r="F10" s="11">
        <v>0</v>
      </c>
      <c r="G10" s="10">
        <v>0</v>
      </c>
      <c r="I10" s="5">
        <v>1982</v>
      </c>
      <c r="J10" s="5">
        <v>3</v>
      </c>
    </row>
    <row r="11" spans="1:10" x14ac:dyDescent="0.25">
      <c r="A11" s="4">
        <v>5</v>
      </c>
      <c r="B11" s="5">
        <v>10</v>
      </c>
      <c r="C11" s="5">
        <v>25</v>
      </c>
      <c r="D11" s="6">
        <v>23</v>
      </c>
      <c r="E11" s="12">
        <v>10.900399999999999</v>
      </c>
      <c r="F11" s="8">
        <v>2</v>
      </c>
      <c r="G11" s="9">
        <v>0.94330000000000003</v>
      </c>
      <c r="I11" s="5">
        <v>1983</v>
      </c>
      <c r="J11" s="5">
        <v>5</v>
      </c>
    </row>
    <row r="12" spans="1:10" x14ac:dyDescent="0.25">
      <c r="A12" s="4">
        <v>6</v>
      </c>
      <c r="B12" s="5">
        <v>10</v>
      </c>
      <c r="C12" s="5">
        <v>22</v>
      </c>
      <c r="D12" s="6">
        <v>21</v>
      </c>
      <c r="E12" s="7">
        <v>9.952</v>
      </c>
      <c r="F12" s="8">
        <v>1</v>
      </c>
      <c r="G12" s="9">
        <v>0.47160000000000002</v>
      </c>
      <c r="I12" s="5">
        <v>1985</v>
      </c>
      <c r="J12" s="5">
        <v>2</v>
      </c>
    </row>
    <row r="13" spans="1:10" x14ac:dyDescent="0.25">
      <c r="A13" s="4">
        <v>7</v>
      </c>
      <c r="B13" s="5">
        <v>11</v>
      </c>
      <c r="C13" s="5">
        <v>22</v>
      </c>
      <c r="D13" s="6">
        <v>22</v>
      </c>
      <c r="E13" s="7">
        <v>10.426</v>
      </c>
      <c r="F13" s="8">
        <v>0</v>
      </c>
      <c r="G13" s="10">
        <v>0</v>
      </c>
      <c r="I13" s="5">
        <v>1986</v>
      </c>
      <c r="J13" s="5">
        <v>2</v>
      </c>
    </row>
    <row r="14" spans="1:10" x14ac:dyDescent="0.25">
      <c r="A14" s="4">
        <v>8</v>
      </c>
      <c r="B14" s="5">
        <v>10</v>
      </c>
      <c r="C14" s="5">
        <v>36</v>
      </c>
      <c r="D14" s="6">
        <v>36</v>
      </c>
      <c r="E14" s="7">
        <v>17.061</v>
      </c>
      <c r="F14" s="8">
        <v>0</v>
      </c>
      <c r="G14" s="9">
        <v>0</v>
      </c>
      <c r="I14" s="5">
        <v>1987</v>
      </c>
      <c r="J14" s="5">
        <v>6</v>
      </c>
    </row>
    <row r="15" spans="1:10" x14ac:dyDescent="0.25">
      <c r="A15" s="4">
        <v>9</v>
      </c>
      <c r="B15" s="5">
        <v>8</v>
      </c>
      <c r="C15" s="5">
        <v>20</v>
      </c>
      <c r="D15" s="6">
        <v>19</v>
      </c>
      <c r="E15" s="12">
        <v>9.0039999999999996</v>
      </c>
      <c r="F15" s="8">
        <v>1</v>
      </c>
      <c r="G15" s="9">
        <v>0.47160000000000002</v>
      </c>
      <c r="I15" s="5">
        <v>1988</v>
      </c>
      <c r="J15" s="5">
        <v>2</v>
      </c>
    </row>
    <row r="16" spans="1:10" x14ac:dyDescent="0.25">
      <c r="A16" s="4">
        <v>10</v>
      </c>
      <c r="B16" s="5">
        <v>7</v>
      </c>
      <c r="C16" s="5">
        <v>21</v>
      </c>
      <c r="D16" s="6">
        <v>20</v>
      </c>
      <c r="E16" s="7">
        <v>9.4779999999999998</v>
      </c>
      <c r="F16" s="8">
        <v>1</v>
      </c>
      <c r="G16" s="9">
        <v>0.47160000000000002</v>
      </c>
      <c r="I16" s="5">
        <v>1991</v>
      </c>
      <c r="J16" s="5">
        <v>4</v>
      </c>
    </row>
    <row r="17" spans="1:10" x14ac:dyDescent="0.25">
      <c r="A17" s="8" t="s">
        <v>139</v>
      </c>
      <c r="B17" s="14">
        <f t="shared" ref="B17:G17" si="0">SUM(B7:B16)</f>
        <v>82</v>
      </c>
      <c r="C17" s="288">
        <f t="shared" si="0"/>
        <v>211</v>
      </c>
      <c r="D17" s="15">
        <f t="shared" si="0"/>
        <v>202</v>
      </c>
      <c r="E17" s="17">
        <f t="shared" si="0"/>
        <v>95.732399999999998</v>
      </c>
      <c r="F17" s="16">
        <f t="shared" si="0"/>
        <v>9</v>
      </c>
      <c r="G17" s="18">
        <f t="shared" si="0"/>
        <v>4.2446999999999999</v>
      </c>
      <c r="I17" s="5">
        <v>1992</v>
      </c>
      <c r="J17" s="5">
        <v>1</v>
      </c>
    </row>
    <row r="18" spans="1:10" x14ac:dyDescent="0.25">
      <c r="I18" s="5">
        <v>1994</v>
      </c>
      <c r="J18" s="5">
        <v>1</v>
      </c>
    </row>
    <row r="19" spans="1:10" x14ac:dyDescent="0.25">
      <c r="I19" s="5">
        <v>1997</v>
      </c>
      <c r="J19" s="5">
        <v>1</v>
      </c>
    </row>
    <row r="20" spans="1:10" x14ac:dyDescent="0.25">
      <c r="I20" s="5">
        <v>2000</v>
      </c>
      <c r="J20" s="5">
        <v>1</v>
      </c>
    </row>
    <row r="21" spans="1:10" x14ac:dyDescent="0.25">
      <c r="I21" s="5">
        <v>2002</v>
      </c>
      <c r="J21" s="5">
        <v>3</v>
      </c>
    </row>
    <row r="22" spans="1:10" x14ac:dyDescent="0.25">
      <c r="I22" s="5">
        <v>2004</v>
      </c>
      <c r="J22" s="5">
        <v>5</v>
      </c>
    </row>
    <row r="23" spans="1:10" x14ac:dyDescent="0.25">
      <c r="I23" s="5">
        <v>2006</v>
      </c>
      <c r="J23" s="5">
        <v>5</v>
      </c>
    </row>
    <row r="24" spans="1:10" x14ac:dyDescent="0.25">
      <c r="I24" s="5">
        <v>2007</v>
      </c>
      <c r="J24" s="5">
        <v>7</v>
      </c>
    </row>
    <row r="25" spans="1:10" x14ac:dyDescent="0.25">
      <c r="I25" s="5">
        <v>2008</v>
      </c>
      <c r="J25" s="5">
        <v>7</v>
      </c>
    </row>
    <row r="26" spans="1:10" x14ac:dyDescent="0.25">
      <c r="I26" s="5">
        <v>2009</v>
      </c>
      <c r="J26" s="5">
        <v>19</v>
      </c>
    </row>
    <row r="27" spans="1:10" x14ac:dyDescent="0.25">
      <c r="I27" s="5">
        <v>2010</v>
      </c>
      <c r="J27" s="5">
        <v>7</v>
      </c>
    </row>
    <row r="28" spans="1:10" x14ac:dyDescent="0.25">
      <c r="I28" s="5">
        <v>2012</v>
      </c>
      <c r="J28" s="5">
        <v>18</v>
      </c>
    </row>
    <row r="29" spans="1:10" x14ac:dyDescent="0.25">
      <c r="I29" s="5">
        <v>2013</v>
      </c>
      <c r="J29" s="5">
        <v>12</v>
      </c>
    </row>
    <row r="30" spans="1:10" x14ac:dyDescent="0.25">
      <c r="I30" s="5">
        <v>2014</v>
      </c>
      <c r="J30" s="5">
        <v>20</v>
      </c>
    </row>
    <row r="31" spans="1:10" x14ac:dyDescent="0.25">
      <c r="I31" s="5">
        <v>2015</v>
      </c>
      <c r="J31" s="5">
        <v>11</v>
      </c>
    </row>
    <row r="32" spans="1:10" x14ac:dyDescent="0.25">
      <c r="I32" s="5">
        <v>2016</v>
      </c>
      <c r="J32" s="5">
        <v>17</v>
      </c>
    </row>
    <row r="33" spans="9:10" x14ac:dyDescent="0.25">
      <c r="I33" s="5">
        <v>2017</v>
      </c>
      <c r="J33" s="5">
        <v>12</v>
      </c>
    </row>
    <row r="34" spans="9:10" x14ac:dyDescent="0.25">
      <c r="I34" s="284" t="s">
        <v>139</v>
      </c>
      <c r="J34" s="5">
        <v>202</v>
      </c>
    </row>
    <row r="35" spans="9:10" x14ac:dyDescent="0.25">
      <c r="I35"/>
      <c r="J35"/>
    </row>
    <row r="36" spans="9:10" x14ac:dyDescent="0.25">
      <c r="I36"/>
      <c r="J36"/>
    </row>
    <row r="37" spans="9:10" x14ac:dyDescent="0.25">
      <c r="I37"/>
      <c r="J37"/>
    </row>
    <row r="38" spans="9:10" x14ac:dyDescent="0.25">
      <c r="I38"/>
      <c r="J38"/>
    </row>
    <row r="39" spans="9:10" x14ac:dyDescent="0.25">
      <c r="I39"/>
      <c r="J39"/>
    </row>
    <row r="40" spans="9:10" x14ac:dyDescent="0.25">
      <c r="I40"/>
      <c r="J40"/>
    </row>
    <row r="41" spans="9:10" x14ac:dyDescent="0.25">
      <c r="I41"/>
      <c r="J41"/>
    </row>
  </sheetData>
  <mergeCells count="3">
    <mergeCell ref="A5:G5"/>
    <mergeCell ref="A2:G3"/>
    <mergeCell ref="A4:G4"/>
  </mergeCells>
  <pageMargins left="0.7" right="0.7" top="0.75" bottom="0.75" header="0.3" footer="0.3"/>
  <pageSetup paperSize="9"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256"/>
  <sheetViews>
    <sheetView topLeftCell="A43" zoomScale="124" zoomScaleNormal="124" workbookViewId="0">
      <selection activeCell="D15" sqref="D15"/>
    </sheetView>
  </sheetViews>
  <sheetFormatPr baseColWidth="10" defaultRowHeight="15" x14ac:dyDescent="0.25"/>
  <cols>
    <col min="1" max="2" width="11.42578125" style="225"/>
    <col min="3" max="3" width="14.7109375" style="225" customWidth="1"/>
    <col min="4" max="4" width="39.42578125" style="225" customWidth="1"/>
    <col min="5" max="5" width="11.42578125" style="225"/>
    <col min="6" max="6" width="13.7109375" style="225" customWidth="1"/>
    <col min="7" max="7" width="24.7109375" style="225" customWidth="1"/>
    <col min="8" max="9" width="19" style="225" customWidth="1"/>
    <col min="10" max="10" width="11.42578125" style="225"/>
  </cols>
  <sheetData>
    <row r="1" spans="1:9" x14ac:dyDescent="0.25">
      <c r="A1" s="304" t="s">
        <v>583</v>
      </c>
      <c r="B1" s="304"/>
      <c r="C1" s="304"/>
      <c r="D1" s="304"/>
      <c r="E1" s="304"/>
      <c r="F1" s="304"/>
      <c r="G1" s="304"/>
      <c r="H1" s="304"/>
      <c r="I1" s="304"/>
    </row>
    <row r="2" spans="1:9" x14ac:dyDescent="0.25">
      <c r="A2" s="304" t="s">
        <v>584</v>
      </c>
      <c r="B2" s="304"/>
      <c r="C2" s="304"/>
      <c r="D2" s="304"/>
      <c r="E2" s="304"/>
      <c r="F2" s="304"/>
      <c r="G2" s="304"/>
      <c r="H2" s="304"/>
      <c r="I2" s="304"/>
    </row>
    <row r="3" spans="1:9" ht="25.5" x14ac:dyDescent="0.25">
      <c r="A3" s="228" t="s">
        <v>0</v>
      </c>
      <c r="B3" s="228" t="s">
        <v>1</v>
      </c>
      <c r="C3" s="228" t="s">
        <v>2</v>
      </c>
      <c r="D3" s="228" t="s">
        <v>3</v>
      </c>
      <c r="E3" s="228" t="s">
        <v>4</v>
      </c>
      <c r="F3" s="228" t="s">
        <v>142</v>
      </c>
      <c r="G3" s="228" t="s">
        <v>143</v>
      </c>
      <c r="H3" s="228" t="s">
        <v>5</v>
      </c>
      <c r="I3" s="228" t="s">
        <v>6</v>
      </c>
    </row>
    <row r="4" spans="1:9" x14ac:dyDescent="0.25">
      <c r="A4" s="289">
        <v>1</v>
      </c>
      <c r="B4" s="303" t="s">
        <v>586</v>
      </c>
      <c r="C4" s="303" t="s">
        <v>667</v>
      </c>
      <c r="D4" s="254" t="s">
        <v>732</v>
      </c>
      <c r="E4" s="20">
        <v>1</v>
      </c>
      <c r="F4" s="20" t="s">
        <v>951</v>
      </c>
      <c r="G4" s="239"/>
      <c r="H4" s="20"/>
      <c r="I4" s="240"/>
    </row>
    <row r="5" spans="1:9" x14ac:dyDescent="0.25">
      <c r="A5" s="289"/>
      <c r="B5" s="303"/>
      <c r="C5" s="303"/>
      <c r="D5" s="254" t="s">
        <v>733</v>
      </c>
      <c r="E5" s="20">
        <v>1</v>
      </c>
      <c r="F5" s="20" t="s">
        <v>952</v>
      </c>
      <c r="G5" s="239"/>
      <c r="H5" s="20"/>
      <c r="I5" s="240"/>
    </row>
    <row r="6" spans="1:9" ht="26.25" x14ac:dyDescent="0.25">
      <c r="A6" s="289"/>
      <c r="B6" s="303"/>
      <c r="C6" s="303"/>
      <c r="D6" s="240" t="s">
        <v>734</v>
      </c>
      <c r="E6" s="20">
        <v>1</v>
      </c>
      <c r="F6" s="20" t="s">
        <v>953</v>
      </c>
      <c r="G6" s="239"/>
      <c r="H6" s="20"/>
      <c r="I6" s="240"/>
    </row>
    <row r="7" spans="1:9" ht="38.25" x14ac:dyDescent="0.25">
      <c r="A7" s="289"/>
      <c r="B7" s="303"/>
      <c r="C7" s="303"/>
      <c r="D7" s="239" t="s">
        <v>735</v>
      </c>
      <c r="E7" s="20">
        <v>1</v>
      </c>
      <c r="F7" s="239"/>
      <c r="G7" s="20" t="s">
        <v>1130</v>
      </c>
      <c r="H7" s="239"/>
      <c r="I7" s="240"/>
    </row>
    <row r="8" spans="1:9" ht="15" customHeight="1" x14ac:dyDescent="0.25">
      <c r="A8" s="289"/>
      <c r="B8" s="303" t="s">
        <v>587</v>
      </c>
      <c r="C8" s="305" t="s">
        <v>668</v>
      </c>
      <c r="D8" s="307" t="s">
        <v>736</v>
      </c>
      <c r="E8" s="289">
        <v>3</v>
      </c>
      <c r="F8" s="289" t="s">
        <v>954</v>
      </c>
      <c r="G8" s="289"/>
      <c r="H8" s="289"/>
      <c r="I8" s="302"/>
    </row>
    <row r="9" spans="1:9" ht="21.75" customHeight="1" x14ac:dyDescent="0.25">
      <c r="A9" s="289"/>
      <c r="B9" s="303"/>
      <c r="C9" s="306"/>
      <c r="D9" s="307"/>
      <c r="E9" s="289"/>
      <c r="F9" s="289"/>
      <c r="G9" s="289"/>
      <c r="H9" s="289"/>
      <c r="I9" s="302"/>
    </row>
    <row r="10" spans="1:9" ht="51" x14ac:dyDescent="0.25">
      <c r="A10" s="289"/>
      <c r="B10" s="303" t="s">
        <v>588</v>
      </c>
      <c r="C10" s="303" t="s">
        <v>669</v>
      </c>
      <c r="D10" s="254" t="s">
        <v>737</v>
      </c>
      <c r="E10" s="20">
        <v>1</v>
      </c>
      <c r="F10" s="20"/>
      <c r="G10" s="20" t="s">
        <v>1131</v>
      </c>
      <c r="H10" s="20"/>
      <c r="I10" s="255"/>
    </row>
    <row r="11" spans="1:9" ht="51" x14ac:dyDescent="0.25">
      <c r="A11" s="289"/>
      <c r="B11" s="303"/>
      <c r="C11" s="303"/>
      <c r="D11" s="254" t="s">
        <v>738</v>
      </c>
      <c r="E11" s="20">
        <v>1</v>
      </c>
      <c r="F11" s="20"/>
      <c r="G11" s="20" t="s">
        <v>1132</v>
      </c>
      <c r="H11" s="20"/>
      <c r="I11" s="255"/>
    </row>
    <row r="12" spans="1:9" ht="38.25" x14ac:dyDescent="0.25">
      <c r="A12" s="289"/>
      <c r="B12" s="303"/>
      <c r="C12" s="303"/>
      <c r="D12" s="254" t="s">
        <v>739</v>
      </c>
      <c r="E12" s="20">
        <v>1</v>
      </c>
      <c r="F12" s="20"/>
      <c r="G12" s="20" t="s">
        <v>1133</v>
      </c>
      <c r="H12" s="20"/>
      <c r="I12" s="255"/>
    </row>
    <row r="13" spans="1:9" ht="25.5" x14ac:dyDescent="0.25">
      <c r="A13" s="289"/>
      <c r="B13" s="303"/>
      <c r="C13" s="303"/>
      <c r="D13" s="254" t="s">
        <v>740</v>
      </c>
      <c r="E13" s="20">
        <v>1</v>
      </c>
      <c r="F13" s="20" t="s">
        <v>955</v>
      </c>
      <c r="G13" s="20"/>
      <c r="H13" s="20"/>
      <c r="I13" s="255"/>
    </row>
    <row r="14" spans="1:9" ht="25.5" x14ac:dyDescent="0.25">
      <c r="A14" s="289"/>
      <c r="B14" s="303"/>
      <c r="C14" s="303"/>
      <c r="D14" s="254" t="s">
        <v>741</v>
      </c>
      <c r="E14" s="20">
        <v>2</v>
      </c>
      <c r="F14" s="20" t="s">
        <v>956</v>
      </c>
      <c r="G14" s="20"/>
      <c r="H14" s="20"/>
      <c r="I14" s="255"/>
    </row>
    <row r="15" spans="1:9" ht="26.25" x14ac:dyDescent="0.25">
      <c r="A15" s="289"/>
      <c r="B15" s="303"/>
      <c r="C15" s="303"/>
      <c r="D15" s="240" t="s">
        <v>742</v>
      </c>
      <c r="E15" s="20">
        <v>2</v>
      </c>
      <c r="F15" s="20" t="s">
        <v>957</v>
      </c>
      <c r="G15" s="239"/>
      <c r="H15" s="20"/>
      <c r="I15" s="240"/>
    </row>
    <row r="16" spans="1:9" x14ac:dyDescent="0.25">
      <c r="A16" s="289"/>
      <c r="B16" s="303" t="s">
        <v>589</v>
      </c>
      <c r="C16" s="303" t="s">
        <v>670</v>
      </c>
      <c r="D16" s="307" t="s">
        <v>743</v>
      </c>
      <c r="E16" s="289">
        <v>2</v>
      </c>
      <c r="F16" s="289" t="s">
        <v>151</v>
      </c>
      <c r="G16" s="289"/>
      <c r="H16" s="289"/>
      <c r="I16" s="302"/>
    </row>
    <row r="17" spans="1:9" x14ac:dyDescent="0.25">
      <c r="A17" s="289"/>
      <c r="B17" s="303"/>
      <c r="C17" s="303"/>
      <c r="D17" s="307"/>
      <c r="E17" s="289"/>
      <c r="F17" s="289"/>
      <c r="G17" s="289"/>
      <c r="H17" s="289"/>
      <c r="I17" s="302"/>
    </row>
    <row r="18" spans="1:9" x14ac:dyDescent="0.25">
      <c r="A18" s="289"/>
      <c r="B18" s="303" t="s">
        <v>590</v>
      </c>
      <c r="C18" s="303" t="s">
        <v>671</v>
      </c>
      <c r="D18" s="308" t="s">
        <v>744</v>
      </c>
      <c r="E18" s="289">
        <v>2</v>
      </c>
      <c r="F18" s="289" t="s">
        <v>958</v>
      </c>
      <c r="G18" s="289"/>
      <c r="H18" s="289"/>
      <c r="I18" s="302"/>
    </row>
    <row r="19" spans="1:9" x14ac:dyDescent="0.25">
      <c r="A19" s="289"/>
      <c r="B19" s="303"/>
      <c r="C19" s="303"/>
      <c r="D19" s="308"/>
      <c r="E19" s="289"/>
      <c r="F19" s="289"/>
      <c r="G19" s="289"/>
      <c r="H19" s="309"/>
      <c r="I19" s="310"/>
    </row>
    <row r="20" spans="1:9" x14ac:dyDescent="0.25">
      <c r="A20" s="289"/>
      <c r="B20" s="303"/>
      <c r="C20" s="303"/>
      <c r="D20" s="308"/>
      <c r="E20" s="289"/>
      <c r="F20" s="289"/>
      <c r="G20" s="289"/>
      <c r="H20" s="309"/>
      <c r="I20" s="310"/>
    </row>
    <row r="21" spans="1:9" x14ac:dyDescent="0.25">
      <c r="A21" s="289"/>
      <c r="B21" s="303"/>
      <c r="C21" s="303"/>
      <c r="D21" s="308"/>
      <c r="E21" s="289"/>
      <c r="F21" s="289"/>
      <c r="G21" s="289"/>
      <c r="H21" s="309"/>
      <c r="I21" s="310"/>
    </row>
    <row r="22" spans="1:9" ht="25.5" x14ac:dyDescent="0.25">
      <c r="A22" s="289"/>
      <c r="B22" s="303"/>
      <c r="C22" s="303"/>
      <c r="D22" s="256" t="s">
        <v>745</v>
      </c>
      <c r="E22" s="20">
        <v>1</v>
      </c>
      <c r="F22" s="20" t="s">
        <v>959</v>
      </c>
      <c r="G22" s="20"/>
      <c r="H22" s="20"/>
      <c r="I22" s="240"/>
    </row>
    <row r="23" spans="1:9" x14ac:dyDescent="0.25">
      <c r="A23" s="289"/>
      <c r="B23" s="303" t="s">
        <v>591</v>
      </c>
      <c r="C23" s="303" t="s">
        <v>672</v>
      </c>
      <c r="D23" s="307" t="s">
        <v>226</v>
      </c>
      <c r="E23" s="289">
        <v>1</v>
      </c>
      <c r="F23" s="289" t="s">
        <v>227</v>
      </c>
      <c r="G23" s="289"/>
      <c r="H23" s="289"/>
      <c r="I23" s="302"/>
    </row>
    <row r="24" spans="1:9" x14ac:dyDescent="0.25">
      <c r="A24" s="289"/>
      <c r="B24" s="303"/>
      <c r="C24" s="303"/>
      <c r="D24" s="307"/>
      <c r="E24" s="289"/>
      <c r="F24" s="289"/>
      <c r="G24" s="289"/>
      <c r="H24" s="289"/>
      <c r="I24" s="302"/>
    </row>
    <row r="25" spans="1:9" ht="25.5" x14ac:dyDescent="0.25">
      <c r="A25" s="289">
        <v>2</v>
      </c>
      <c r="B25" s="303" t="s">
        <v>592</v>
      </c>
      <c r="C25" s="303" t="s">
        <v>673</v>
      </c>
      <c r="D25" s="254" t="s">
        <v>212</v>
      </c>
      <c r="E25" s="20">
        <v>1</v>
      </c>
      <c r="F25" s="20" t="s">
        <v>213</v>
      </c>
      <c r="G25" s="20"/>
      <c r="H25" s="20"/>
      <c r="I25" s="255"/>
    </row>
    <row r="26" spans="1:9" ht="25.5" x14ac:dyDescent="0.25">
      <c r="A26" s="289"/>
      <c r="B26" s="303"/>
      <c r="C26" s="303"/>
      <c r="D26" s="254" t="s">
        <v>214</v>
      </c>
      <c r="E26" s="20">
        <v>1</v>
      </c>
      <c r="F26" s="20" t="s">
        <v>215</v>
      </c>
      <c r="G26" s="20"/>
      <c r="H26" s="20"/>
      <c r="I26" s="255"/>
    </row>
    <row r="27" spans="1:9" ht="25.5" x14ac:dyDescent="0.25">
      <c r="A27" s="289"/>
      <c r="B27" s="303"/>
      <c r="C27" s="303"/>
      <c r="D27" s="254" t="s">
        <v>746</v>
      </c>
      <c r="E27" s="20">
        <v>2</v>
      </c>
      <c r="F27" s="20" t="s">
        <v>960</v>
      </c>
      <c r="G27" s="20"/>
      <c r="H27" s="20"/>
      <c r="I27" s="255"/>
    </row>
    <row r="28" spans="1:9" ht="63.75" x14ac:dyDescent="0.25">
      <c r="A28" s="289"/>
      <c r="B28" s="303"/>
      <c r="C28" s="303"/>
      <c r="D28" s="254" t="s">
        <v>747</v>
      </c>
      <c r="E28" s="20">
        <v>1</v>
      </c>
      <c r="F28" s="20"/>
      <c r="G28" s="20" t="s">
        <v>1134</v>
      </c>
      <c r="H28" s="20"/>
      <c r="I28" s="255"/>
    </row>
    <row r="29" spans="1:9" ht="15" customHeight="1" x14ac:dyDescent="0.25">
      <c r="A29" s="289"/>
      <c r="B29" s="303" t="s">
        <v>593</v>
      </c>
      <c r="C29" s="311" t="s">
        <v>674</v>
      </c>
      <c r="D29" s="312" t="s">
        <v>736</v>
      </c>
      <c r="E29" s="289">
        <v>3</v>
      </c>
      <c r="F29" s="289" t="s">
        <v>954</v>
      </c>
      <c r="G29" s="289"/>
      <c r="H29" s="289"/>
      <c r="I29" s="302"/>
    </row>
    <row r="30" spans="1:9" ht="19.5" customHeight="1" x14ac:dyDescent="0.25">
      <c r="A30" s="289"/>
      <c r="B30" s="303"/>
      <c r="C30" s="311"/>
      <c r="D30" s="313"/>
      <c r="E30" s="289"/>
      <c r="F30" s="289"/>
      <c r="G30" s="289"/>
      <c r="H30" s="289"/>
      <c r="I30" s="302"/>
    </row>
    <row r="31" spans="1:9" ht="25.5" x14ac:dyDescent="0.25">
      <c r="A31" s="289"/>
      <c r="B31" s="303" t="s">
        <v>594</v>
      </c>
      <c r="C31" s="303" t="s">
        <v>675</v>
      </c>
      <c r="D31" s="254" t="s">
        <v>748</v>
      </c>
      <c r="E31" s="20">
        <v>1</v>
      </c>
      <c r="F31" s="20" t="s">
        <v>961</v>
      </c>
      <c r="G31" s="20"/>
      <c r="H31" s="20"/>
      <c r="I31" s="255"/>
    </row>
    <row r="32" spans="1:9" ht="25.5" x14ac:dyDescent="0.25">
      <c r="A32" s="289"/>
      <c r="B32" s="303"/>
      <c r="C32" s="303"/>
      <c r="D32" s="254" t="s">
        <v>749</v>
      </c>
      <c r="E32" s="20">
        <v>1</v>
      </c>
      <c r="F32" s="20" t="s">
        <v>962</v>
      </c>
      <c r="G32" s="20"/>
      <c r="H32" s="20"/>
      <c r="I32" s="255"/>
    </row>
    <row r="33" spans="1:9" ht="25.5" x14ac:dyDescent="0.25">
      <c r="A33" s="289"/>
      <c r="B33" s="303"/>
      <c r="C33" s="303"/>
      <c r="D33" s="254" t="s">
        <v>750</v>
      </c>
      <c r="E33" s="20">
        <v>1</v>
      </c>
      <c r="F33" s="20" t="s">
        <v>963</v>
      </c>
      <c r="G33" s="20"/>
      <c r="H33" s="20"/>
      <c r="I33" s="255"/>
    </row>
    <row r="34" spans="1:9" ht="25.5" x14ac:dyDescent="0.25">
      <c r="A34" s="289"/>
      <c r="B34" s="303" t="s">
        <v>595</v>
      </c>
      <c r="C34" s="303" t="s">
        <v>676</v>
      </c>
      <c r="D34" s="254" t="s">
        <v>751</v>
      </c>
      <c r="E34" s="20">
        <v>1</v>
      </c>
      <c r="F34" s="20" t="s">
        <v>964</v>
      </c>
      <c r="G34" s="20"/>
      <c r="H34" s="20"/>
      <c r="I34" s="255"/>
    </row>
    <row r="35" spans="1:9" ht="25.5" x14ac:dyDescent="0.25">
      <c r="A35" s="289"/>
      <c r="B35" s="303"/>
      <c r="C35" s="303"/>
      <c r="D35" s="254" t="s">
        <v>752</v>
      </c>
      <c r="E35" s="20">
        <v>1</v>
      </c>
      <c r="F35" s="20" t="s">
        <v>965</v>
      </c>
      <c r="G35" s="20"/>
      <c r="H35" s="20"/>
      <c r="I35" s="255"/>
    </row>
    <row r="36" spans="1:9" ht="25.5" x14ac:dyDescent="0.25">
      <c r="A36" s="289"/>
      <c r="B36" s="303" t="s">
        <v>596</v>
      </c>
      <c r="C36" s="311" t="s">
        <v>677</v>
      </c>
      <c r="D36" s="254" t="s">
        <v>753</v>
      </c>
      <c r="E36" s="20">
        <v>2</v>
      </c>
      <c r="F36" s="20" t="s">
        <v>966</v>
      </c>
      <c r="G36" s="20"/>
      <c r="H36" s="20"/>
      <c r="I36" s="255"/>
    </row>
    <row r="37" spans="1:9" ht="38.25" x14ac:dyDescent="0.25">
      <c r="A37" s="289"/>
      <c r="B37" s="303"/>
      <c r="C37" s="311"/>
      <c r="D37" s="254" t="s">
        <v>754</v>
      </c>
      <c r="E37" s="20">
        <v>1</v>
      </c>
      <c r="F37" s="20" t="s">
        <v>967</v>
      </c>
      <c r="G37" s="20"/>
      <c r="H37" s="20"/>
      <c r="I37" s="255"/>
    </row>
    <row r="38" spans="1:9" ht="38.25" x14ac:dyDescent="0.25">
      <c r="A38" s="289"/>
      <c r="B38" s="303"/>
      <c r="C38" s="311"/>
      <c r="D38" s="254" t="s">
        <v>755</v>
      </c>
      <c r="E38" s="20">
        <v>1</v>
      </c>
      <c r="F38" s="20" t="s">
        <v>968</v>
      </c>
      <c r="G38" s="20"/>
      <c r="H38" s="20"/>
      <c r="I38" s="255"/>
    </row>
    <row r="39" spans="1:9" ht="25.5" x14ac:dyDescent="0.25">
      <c r="A39" s="289"/>
      <c r="B39" s="303"/>
      <c r="C39" s="311"/>
      <c r="D39" s="254" t="s">
        <v>756</v>
      </c>
      <c r="E39" s="20">
        <v>1</v>
      </c>
      <c r="F39" s="20" t="s">
        <v>969</v>
      </c>
      <c r="G39" s="20"/>
      <c r="H39" s="20"/>
      <c r="I39" s="255"/>
    </row>
    <row r="40" spans="1:9" ht="60" x14ac:dyDescent="0.25">
      <c r="A40" s="289"/>
      <c r="B40" s="257" t="s">
        <v>597</v>
      </c>
      <c r="C40" s="258" t="s">
        <v>678</v>
      </c>
      <c r="D40" s="254" t="s">
        <v>757</v>
      </c>
      <c r="E40" s="20">
        <v>1</v>
      </c>
      <c r="F40" s="20" t="s">
        <v>970</v>
      </c>
      <c r="G40" s="20"/>
      <c r="H40" s="20"/>
      <c r="I40" s="255"/>
    </row>
    <row r="41" spans="1:9" ht="102" x14ac:dyDescent="0.25">
      <c r="A41" s="289">
        <v>3</v>
      </c>
      <c r="B41" s="257" t="s">
        <v>598</v>
      </c>
      <c r="C41" s="259" t="s">
        <v>240</v>
      </c>
      <c r="D41" s="254" t="s">
        <v>758</v>
      </c>
      <c r="E41" s="20">
        <v>1</v>
      </c>
      <c r="F41" s="20" t="s">
        <v>971</v>
      </c>
      <c r="G41" s="239"/>
      <c r="H41" s="260" t="s">
        <v>1138</v>
      </c>
      <c r="I41" s="20" t="s">
        <v>140</v>
      </c>
    </row>
    <row r="42" spans="1:9" ht="25.5" x14ac:dyDescent="0.25">
      <c r="A42" s="289"/>
      <c r="B42" s="257" t="s">
        <v>599</v>
      </c>
      <c r="C42" s="257" t="s">
        <v>679</v>
      </c>
      <c r="D42" s="254" t="s">
        <v>759</v>
      </c>
      <c r="E42" s="20">
        <v>1</v>
      </c>
      <c r="F42" s="20" t="s">
        <v>972</v>
      </c>
      <c r="G42" s="20"/>
      <c r="H42" s="20"/>
      <c r="I42" s="255"/>
    </row>
    <row r="43" spans="1:9" ht="25.5" x14ac:dyDescent="0.25">
      <c r="A43" s="289"/>
      <c r="B43" s="257" t="s">
        <v>600</v>
      </c>
      <c r="C43" s="257" t="s">
        <v>680</v>
      </c>
      <c r="D43" s="254" t="s">
        <v>760</v>
      </c>
      <c r="E43" s="20">
        <v>1</v>
      </c>
      <c r="F43" s="20" t="s">
        <v>973</v>
      </c>
      <c r="G43" s="20"/>
      <c r="H43" s="20"/>
      <c r="I43" s="255"/>
    </row>
    <row r="44" spans="1:9" ht="38.25" x14ac:dyDescent="0.25">
      <c r="A44" s="289"/>
      <c r="B44" s="303" t="s">
        <v>601</v>
      </c>
      <c r="C44" s="303" t="s">
        <v>681</v>
      </c>
      <c r="D44" s="254" t="s">
        <v>761</v>
      </c>
      <c r="E44" s="20">
        <v>1</v>
      </c>
      <c r="F44" s="20" t="s">
        <v>974</v>
      </c>
      <c r="G44" s="20"/>
      <c r="H44" s="20"/>
      <c r="I44" s="255"/>
    </row>
    <row r="45" spans="1:9" ht="25.5" x14ac:dyDescent="0.25">
      <c r="A45" s="289"/>
      <c r="B45" s="303"/>
      <c r="C45" s="303"/>
      <c r="D45" s="254" t="s">
        <v>762</v>
      </c>
      <c r="E45" s="20">
        <v>1</v>
      </c>
      <c r="F45" s="20" t="s">
        <v>975</v>
      </c>
      <c r="G45" s="20"/>
      <c r="H45" s="20"/>
      <c r="I45" s="255"/>
    </row>
    <row r="46" spans="1:9" ht="25.5" x14ac:dyDescent="0.25">
      <c r="A46" s="289"/>
      <c r="B46" s="257" t="s">
        <v>602</v>
      </c>
      <c r="C46" s="257" t="s">
        <v>682</v>
      </c>
      <c r="D46" s="254" t="s">
        <v>763</v>
      </c>
      <c r="E46" s="20">
        <v>1</v>
      </c>
      <c r="F46" s="20" t="s">
        <v>310</v>
      </c>
      <c r="G46" s="20"/>
      <c r="H46" s="20"/>
      <c r="I46" s="255"/>
    </row>
    <row r="47" spans="1:9" ht="38.25" x14ac:dyDescent="0.25">
      <c r="A47" s="289"/>
      <c r="B47" s="303" t="s">
        <v>603</v>
      </c>
      <c r="C47" s="303" t="s">
        <v>683</v>
      </c>
      <c r="D47" s="254" t="s">
        <v>764</v>
      </c>
      <c r="E47" s="20">
        <v>3</v>
      </c>
      <c r="F47" s="20" t="s">
        <v>976</v>
      </c>
      <c r="G47" s="20"/>
      <c r="H47" s="20"/>
      <c r="I47" s="255"/>
    </row>
    <row r="48" spans="1:9" ht="25.5" x14ac:dyDescent="0.25">
      <c r="A48" s="289"/>
      <c r="B48" s="303"/>
      <c r="C48" s="303"/>
      <c r="D48" s="254" t="s">
        <v>765</v>
      </c>
      <c r="E48" s="20">
        <v>1</v>
      </c>
      <c r="F48" s="20" t="s">
        <v>256</v>
      </c>
      <c r="G48" s="20"/>
      <c r="H48" s="20"/>
      <c r="I48" s="255"/>
    </row>
    <row r="49" spans="1:9" x14ac:dyDescent="0.25">
      <c r="A49" s="314" t="s">
        <v>585</v>
      </c>
      <c r="B49" s="314"/>
      <c r="C49" s="314"/>
      <c r="D49" s="314"/>
      <c r="E49" s="314"/>
      <c r="F49" s="314"/>
      <c r="G49" s="314"/>
      <c r="H49" s="314"/>
      <c r="I49" s="314"/>
    </row>
    <row r="50" spans="1:9" x14ac:dyDescent="0.25">
      <c r="A50" s="314" t="s">
        <v>584</v>
      </c>
      <c r="B50" s="314"/>
      <c r="C50" s="314"/>
      <c r="D50" s="314"/>
      <c r="E50" s="314"/>
      <c r="F50" s="314"/>
      <c r="G50" s="314"/>
      <c r="H50" s="314"/>
      <c r="I50" s="314"/>
    </row>
    <row r="51" spans="1:9" ht="25.5" x14ac:dyDescent="0.25">
      <c r="A51" s="261" t="s">
        <v>0</v>
      </c>
      <c r="B51" s="261" t="s">
        <v>1</v>
      </c>
      <c r="C51" s="228" t="s">
        <v>2</v>
      </c>
      <c r="D51" s="228" t="s">
        <v>3</v>
      </c>
      <c r="E51" s="228" t="s">
        <v>4</v>
      </c>
      <c r="F51" s="227" t="s">
        <v>142</v>
      </c>
      <c r="G51" s="228" t="s">
        <v>143</v>
      </c>
      <c r="H51" s="228" t="s">
        <v>5</v>
      </c>
      <c r="I51" s="228" t="s">
        <v>6</v>
      </c>
    </row>
    <row r="52" spans="1:9" ht="25.5" x14ac:dyDescent="0.25">
      <c r="A52" s="289">
        <v>4</v>
      </c>
      <c r="B52" s="303" t="s">
        <v>604</v>
      </c>
      <c r="C52" s="303" t="s">
        <v>684</v>
      </c>
      <c r="D52" s="254" t="s">
        <v>766</v>
      </c>
      <c r="E52" s="23">
        <v>1</v>
      </c>
      <c r="F52" s="260" t="s">
        <v>977</v>
      </c>
      <c r="G52" s="20"/>
      <c r="H52" s="23"/>
      <c r="I52" s="262"/>
    </row>
    <row r="53" spans="1:9" ht="25.5" x14ac:dyDescent="0.25">
      <c r="A53" s="289"/>
      <c r="B53" s="303"/>
      <c r="C53" s="303"/>
      <c r="D53" s="254" t="s">
        <v>767</v>
      </c>
      <c r="E53" s="23">
        <v>1</v>
      </c>
      <c r="F53" s="23" t="s">
        <v>978</v>
      </c>
      <c r="G53" s="233"/>
      <c r="H53" s="23"/>
      <c r="I53" s="262"/>
    </row>
    <row r="54" spans="1:9" ht="25.5" x14ac:dyDescent="0.25">
      <c r="A54" s="289"/>
      <c r="B54" s="303"/>
      <c r="C54" s="303"/>
      <c r="D54" s="254" t="s">
        <v>768</v>
      </c>
      <c r="E54" s="23">
        <v>2</v>
      </c>
      <c r="F54" s="260" t="s">
        <v>979</v>
      </c>
      <c r="G54" s="239"/>
      <c r="H54" s="23"/>
      <c r="I54" s="262"/>
    </row>
    <row r="55" spans="1:9" ht="25.5" x14ac:dyDescent="0.25">
      <c r="A55" s="289"/>
      <c r="B55" s="303"/>
      <c r="C55" s="303"/>
      <c r="D55" s="254" t="s">
        <v>769</v>
      </c>
      <c r="E55" s="23">
        <v>1</v>
      </c>
      <c r="F55" s="23" t="s">
        <v>980</v>
      </c>
      <c r="G55" s="233"/>
      <c r="H55" s="23"/>
      <c r="I55" s="262"/>
    </row>
    <row r="56" spans="1:9" ht="25.5" x14ac:dyDescent="0.25">
      <c r="A56" s="289"/>
      <c r="B56" s="303"/>
      <c r="C56" s="303"/>
      <c r="D56" s="254" t="s">
        <v>770</v>
      </c>
      <c r="E56" s="23">
        <v>1</v>
      </c>
      <c r="F56" s="23" t="s">
        <v>981</v>
      </c>
      <c r="G56" s="233"/>
      <c r="H56" s="23"/>
      <c r="I56" s="262"/>
    </row>
    <row r="57" spans="1:9" ht="25.5" x14ac:dyDescent="0.25">
      <c r="A57" s="289"/>
      <c r="B57" s="303"/>
      <c r="C57" s="303"/>
      <c r="D57" s="254" t="s">
        <v>771</v>
      </c>
      <c r="E57" s="23">
        <v>1</v>
      </c>
      <c r="F57" s="23" t="s">
        <v>982</v>
      </c>
      <c r="G57" s="233"/>
      <c r="H57" s="23"/>
      <c r="I57" s="262"/>
    </row>
    <row r="58" spans="1:9" ht="25.5" x14ac:dyDescent="0.25">
      <c r="A58" s="289"/>
      <c r="B58" s="303"/>
      <c r="C58" s="303"/>
      <c r="D58" s="254" t="s">
        <v>772</v>
      </c>
      <c r="E58" s="23">
        <v>2</v>
      </c>
      <c r="F58" s="20" t="s">
        <v>983</v>
      </c>
      <c r="G58" s="233"/>
      <c r="H58" s="23"/>
      <c r="I58" s="262"/>
    </row>
    <row r="59" spans="1:9" ht="89.25" x14ac:dyDescent="0.25">
      <c r="A59" s="289"/>
      <c r="B59" s="257" t="s">
        <v>605</v>
      </c>
      <c r="C59" s="257" t="s">
        <v>685</v>
      </c>
      <c r="D59" s="254" t="s">
        <v>773</v>
      </c>
      <c r="E59" s="23">
        <v>0</v>
      </c>
      <c r="F59" s="233"/>
      <c r="G59" s="233"/>
      <c r="H59" s="263" t="s">
        <v>1139</v>
      </c>
      <c r="I59" s="20" t="s">
        <v>1152</v>
      </c>
    </row>
    <row r="60" spans="1:9" ht="38.25" x14ac:dyDescent="0.25">
      <c r="A60" s="289"/>
      <c r="B60" s="303" t="s">
        <v>606</v>
      </c>
      <c r="C60" s="303" t="s">
        <v>686</v>
      </c>
      <c r="D60" s="254" t="s">
        <v>774</v>
      </c>
      <c r="E60" s="23">
        <v>3</v>
      </c>
      <c r="F60" s="260" t="s">
        <v>984</v>
      </c>
      <c r="G60" s="20"/>
      <c r="H60" s="23"/>
      <c r="I60" s="262"/>
    </row>
    <row r="61" spans="1:9" ht="38.25" x14ac:dyDescent="0.25">
      <c r="A61" s="289"/>
      <c r="B61" s="303"/>
      <c r="C61" s="303"/>
      <c r="D61" s="254" t="s">
        <v>775</v>
      </c>
      <c r="E61" s="23">
        <v>3</v>
      </c>
      <c r="F61" s="260" t="s">
        <v>985</v>
      </c>
      <c r="G61" s="20"/>
      <c r="H61" s="23"/>
      <c r="I61" s="262"/>
    </row>
    <row r="62" spans="1:9" ht="45" x14ac:dyDescent="0.25">
      <c r="A62" s="289"/>
      <c r="B62" s="257" t="s">
        <v>607</v>
      </c>
      <c r="C62" s="259" t="s">
        <v>687</v>
      </c>
      <c r="D62" s="254" t="s">
        <v>776</v>
      </c>
      <c r="E62" s="23">
        <v>1</v>
      </c>
      <c r="F62" s="23" t="s">
        <v>986</v>
      </c>
      <c r="G62" s="233"/>
      <c r="H62" s="23"/>
      <c r="I62" s="262"/>
    </row>
    <row r="63" spans="1:9" ht="38.25" x14ac:dyDescent="0.25">
      <c r="A63" s="289"/>
      <c r="B63" s="303" t="s">
        <v>608</v>
      </c>
      <c r="C63" s="303" t="s">
        <v>688</v>
      </c>
      <c r="D63" s="254" t="s">
        <v>777</v>
      </c>
      <c r="E63" s="23">
        <v>3</v>
      </c>
      <c r="F63" s="20" t="s">
        <v>189</v>
      </c>
      <c r="G63" s="25"/>
      <c r="H63" s="23"/>
      <c r="I63" s="262"/>
    </row>
    <row r="64" spans="1:9" ht="25.5" x14ac:dyDescent="0.25">
      <c r="A64" s="289"/>
      <c r="B64" s="303"/>
      <c r="C64" s="303"/>
      <c r="D64" s="254" t="s">
        <v>778</v>
      </c>
      <c r="E64" s="23">
        <v>2</v>
      </c>
      <c r="F64" s="20" t="s">
        <v>987</v>
      </c>
      <c r="G64" s="233"/>
      <c r="H64" s="23"/>
      <c r="I64" s="262"/>
    </row>
    <row r="65" spans="1:9" ht="25.5" x14ac:dyDescent="0.25">
      <c r="A65" s="289"/>
      <c r="B65" s="315" t="s">
        <v>609</v>
      </c>
      <c r="C65" s="303" t="s">
        <v>689</v>
      </c>
      <c r="D65" s="254" t="s">
        <v>779</v>
      </c>
      <c r="E65" s="23">
        <v>1</v>
      </c>
      <c r="F65" s="23" t="s">
        <v>988</v>
      </c>
      <c r="G65" s="233"/>
      <c r="H65" s="23"/>
      <c r="I65" s="262"/>
    </row>
    <row r="66" spans="1:9" ht="25.5" x14ac:dyDescent="0.25">
      <c r="A66" s="289"/>
      <c r="B66" s="315"/>
      <c r="C66" s="303"/>
      <c r="D66" s="254" t="s">
        <v>756</v>
      </c>
      <c r="E66" s="23">
        <v>1</v>
      </c>
      <c r="F66" s="23" t="s">
        <v>969</v>
      </c>
      <c r="G66" s="233"/>
      <c r="H66" s="23"/>
      <c r="I66" s="262"/>
    </row>
    <row r="67" spans="1:9" ht="38.25" x14ac:dyDescent="0.25">
      <c r="A67" s="289"/>
      <c r="B67" s="315"/>
      <c r="C67" s="303"/>
      <c r="D67" s="254" t="s">
        <v>754</v>
      </c>
      <c r="E67" s="23">
        <v>1</v>
      </c>
      <c r="F67" s="23" t="s">
        <v>989</v>
      </c>
      <c r="G67" s="233"/>
      <c r="H67" s="23"/>
      <c r="I67" s="262"/>
    </row>
    <row r="68" spans="1:9" ht="25.5" x14ac:dyDescent="0.25">
      <c r="A68" s="289"/>
      <c r="B68" s="315"/>
      <c r="C68" s="303"/>
      <c r="D68" s="254" t="s">
        <v>780</v>
      </c>
      <c r="E68" s="23">
        <v>2</v>
      </c>
      <c r="F68" s="20" t="s">
        <v>966</v>
      </c>
      <c r="G68" s="233"/>
      <c r="H68" s="23"/>
      <c r="I68" s="262"/>
    </row>
    <row r="69" spans="1:9" ht="25.5" x14ac:dyDescent="0.25">
      <c r="A69" s="289"/>
      <c r="B69" s="315"/>
      <c r="C69" s="303"/>
      <c r="D69" s="254" t="s">
        <v>781</v>
      </c>
      <c r="E69" s="23">
        <v>1</v>
      </c>
      <c r="F69" s="23" t="s">
        <v>990</v>
      </c>
      <c r="G69" s="233"/>
      <c r="H69" s="23"/>
      <c r="I69" s="262"/>
    </row>
    <row r="70" spans="1:9" ht="25.5" x14ac:dyDescent="0.25">
      <c r="A70" s="289"/>
      <c r="B70" s="303" t="s">
        <v>610</v>
      </c>
      <c r="C70" s="303" t="s">
        <v>54</v>
      </c>
      <c r="D70" s="254" t="s">
        <v>782</v>
      </c>
      <c r="E70" s="23">
        <v>1</v>
      </c>
      <c r="F70" s="23" t="s">
        <v>991</v>
      </c>
      <c r="G70" s="233"/>
      <c r="H70" s="23"/>
      <c r="I70" s="262"/>
    </row>
    <row r="71" spans="1:9" ht="38.25" x14ac:dyDescent="0.25">
      <c r="A71" s="289"/>
      <c r="B71" s="303"/>
      <c r="C71" s="303"/>
      <c r="D71" s="254" t="s">
        <v>783</v>
      </c>
      <c r="E71" s="23">
        <v>1</v>
      </c>
      <c r="F71" s="23" t="s">
        <v>992</v>
      </c>
      <c r="G71" s="233"/>
      <c r="H71" s="23"/>
      <c r="I71" s="262"/>
    </row>
    <row r="72" spans="1:9" ht="63.75" x14ac:dyDescent="0.25">
      <c r="A72" s="289"/>
      <c r="B72" s="303" t="s">
        <v>611</v>
      </c>
      <c r="C72" s="303" t="s">
        <v>690</v>
      </c>
      <c r="D72" s="254" t="s">
        <v>784</v>
      </c>
      <c r="E72" s="20">
        <v>1</v>
      </c>
      <c r="F72" s="264"/>
      <c r="G72" s="20" t="s">
        <v>1135</v>
      </c>
      <c r="H72" s="23"/>
      <c r="I72" s="262"/>
    </row>
    <row r="73" spans="1:9" ht="76.5" x14ac:dyDescent="0.25">
      <c r="A73" s="289"/>
      <c r="B73" s="303"/>
      <c r="C73" s="303"/>
      <c r="D73" s="254" t="s">
        <v>785</v>
      </c>
      <c r="E73" s="20">
        <v>1</v>
      </c>
      <c r="F73" s="264"/>
      <c r="G73" s="20" t="s">
        <v>1136</v>
      </c>
      <c r="H73" s="23"/>
      <c r="I73" s="262"/>
    </row>
    <row r="74" spans="1:9" ht="63.75" x14ac:dyDescent="0.25">
      <c r="A74" s="289"/>
      <c r="B74" s="303" t="s">
        <v>612</v>
      </c>
      <c r="C74" s="303" t="s">
        <v>33</v>
      </c>
      <c r="D74" s="254" t="s">
        <v>786</v>
      </c>
      <c r="E74" s="23">
        <v>1</v>
      </c>
      <c r="F74" s="260" t="s">
        <v>993</v>
      </c>
      <c r="G74" s="20"/>
      <c r="H74" s="23"/>
      <c r="I74" s="20" t="s">
        <v>140</v>
      </c>
    </row>
    <row r="75" spans="1:9" ht="25.5" x14ac:dyDescent="0.25">
      <c r="A75" s="289"/>
      <c r="B75" s="303"/>
      <c r="C75" s="303"/>
      <c r="D75" s="254" t="s">
        <v>787</v>
      </c>
      <c r="E75" s="23">
        <v>1</v>
      </c>
      <c r="F75" s="260" t="s">
        <v>994</v>
      </c>
      <c r="G75" s="20"/>
      <c r="H75" s="23"/>
      <c r="I75" s="262"/>
    </row>
    <row r="76" spans="1:9" ht="25.5" x14ac:dyDescent="0.25">
      <c r="A76" s="289"/>
      <c r="B76" s="303"/>
      <c r="C76" s="303"/>
      <c r="D76" s="254" t="s">
        <v>788</v>
      </c>
      <c r="E76" s="23">
        <v>2</v>
      </c>
      <c r="F76" s="260" t="s">
        <v>995</v>
      </c>
      <c r="G76" s="20"/>
      <c r="H76" s="263"/>
      <c r="I76" s="262"/>
    </row>
    <row r="77" spans="1:9" ht="25.5" x14ac:dyDescent="0.25">
      <c r="A77" s="289"/>
      <c r="B77" s="303"/>
      <c r="C77" s="303"/>
      <c r="D77" s="254" t="s">
        <v>789</v>
      </c>
      <c r="E77" s="23">
        <v>1</v>
      </c>
      <c r="F77" s="260" t="s">
        <v>996</v>
      </c>
      <c r="G77" s="20"/>
      <c r="H77" s="23"/>
      <c r="I77" s="262"/>
    </row>
    <row r="78" spans="1:9" ht="38.25" x14ac:dyDescent="0.25">
      <c r="A78" s="289"/>
      <c r="B78" s="303"/>
      <c r="C78" s="303"/>
      <c r="D78" s="254" t="s">
        <v>790</v>
      </c>
      <c r="E78" s="23">
        <v>1</v>
      </c>
      <c r="F78" s="260" t="s">
        <v>997</v>
      </c>
      <c r="G78" s="20"/>
      <c r="H78" s="23"/>
      <c r="I78" s="262"/>
    </row>
    <row r="79" spans="1:9" ht="25.5" x14ac:dyDescent="0.25">
      <c r="A79" s="289"/>
      <c r="B79" s="303"/>
      <c r="C79" s="303"/>
      <c r="D79" s="254" t="s">
        <v>791</v>
      </c>
      <c r="E79" s="23">
        <v>1</v>
      </c>
      <c r="F79" s="260" t="s">
        <v>998</v>
      </c>
      <c r="G79" s="20"/>
      <c r="H79" s="23"/>
      <c r="I79" s="262"/>
    </row>
    <row r="80" spans="1:9" x14ac:dyDescent="0.25">
      <c r="A80" s="289"/>
      <c r="B80" s="303"/>
      <c r="C80" s="303"/>
      <c r="D80" s="254" t="s">
        <v>792</v>
      </c>
      <c r="E80" s="23">
        <v>1</v>
      </c>
      <c r="F80" s="260" t="s">
        <v>999</v>
      </c>
      <c r="G80" s="20"/>
      <c r="H80" s="23"/>
      <c r="I80" s="262"/>
    </row>
    <row r="81" spans="1:9" ht="25.5" x14ac:dyDescent="0.25">
      <c r="A81" s="289"/>
      <c r="B81" s="303"/>
      <c r="C81" s="303"/>
      <c r="D81" s="254" t="s">
        <v>793</v>
      </c>
      <c r="E81" s="23">
        <v>1</v>
      </c>
      <c r="F81" s="260" t="s">
        <v>1000</v>
      </c>
      <c r="G81" s="20"/>
      <c r="H81" s="23"/>
      <c r="I81" s="262"/>
    </row>
    <row r="82" spans="1:9" ht="102.75" x14ac:dyDescent="0.25">
      <c r="A82" s="289">
        <v>5</v>
      </c>
      <c r="B82" s="303" t="s">
        <v>613</v>
      </c>
      <c r="C82" s="303" t="s">
        <v>21</v>
      </c>
      <c r="D82" s="254" t="s">
        <v>794</v>
      </c>
      <c r="E82" s="23">
        <v>1</v>
      </c>
      <c r="F82" s="260" t="s">
        <v>1001</v>
      </c>
      <c r="G82" s="20"/>
      <c r="H82" s="265" t="s">
        <v>1140</v>
      </c>
      <c r="I82" s="20" t="s">
        <v>140</v>
      </c>
    </row>
    <row r="83" spans="1:9" ht="38.25" x14ac:dyDescent="0.25">
      <c r="A83" s="289"/>
      <c r="B83" s="303"/>
      <c r="C83" s="303"/>
      <c r="D83" s="254" t="s">
        <v>795</v>
      </c>
      <c r="E83" s="23">
        <v>1</v>
      </c>
      <c r="F83" s="260" t="s">
        <v>1002</v>
      </c>
      <c r="G83" s="20"/>
      <c r="H83" s="23"/>
      <c r="I83" s="262"/>
    </row>
    <row r="84" spans="1:9" ht="25.5" x14ac:dyDescent="0.25">
      <c r="A84" s="289"/>
      <c r="B84" s="303"/>
      <c r="C84" s="303"/>
      <c r="D84" s="254" t="s">
        <v>796</v>
      </c>
      <c r="E84" s="23">
        <v>1</v>
      </c>
      <c r="F84" s="260" t="s">
        <v>1003</v>
      </c>
      <c r="G84" s="20"/>
      <c r="H84" s="23"/>
      <c r="I84" s="262"/>
    </row>
    <row r="85" spans="1:9" ht="38.25" x14ac:dyDescent="0.25">
      <c r="A85" s="289"/>
      <c r="B85" s="303"/>
      <c r="C85" s="303"/>
      <c r="D85" s="254" t="s">
        <v>797</v>
      </c>
      <c r="E85" s="23">
        <v>1</v>
      </c>
      <c r="F85" s="260" t="s">
        <v>351</v>
      </c>
      <c r="G85" s="20"/>
      <c r="H85" s="23"/>
      <c r="I85" s="262"/>
    </row>
    <row r="86" spans="1:9" ht="25.5" x14ac:dyDescent="0.25">
      <c r="A86" s="289"/>
      <c r="B86" s="303"/>
      <c r="C86" s="303"/>
      <c r="D86" s="254" t="s">
        <v>798</v>
      </c>
      <c r="E86" s="23">
        <v>1</v>
      </c>
      <c r="F86" s="260" t="s">
        <v>1004</v>
      </c>
      <c r="G86" s="20"/>
      <c r="H86" s="23"/>
      <c r="I86" s="262"/>
    </row>
    <row r="87" spans="1:9" ht="25.5" x14ac:dyDescent="0.25">
      <c r="A87" s="289"/>
      <c r="B87" s="303"/>
      <c r="C87" s="303"/>
      <c r="D87" s="254" t="s">
        <v>799</v>
      </c>
      <c r="E87" s="23">
        <v>2</v>
      </c>
      <c r="F87" s="260" t="s">
        <v>1005</v>
      </c>
      <c r="G87" s="20"/>
      <c r="H87" s="23"/>
      <c r="I87" s="262"/>
    </row>
    <row r="88" spans="1:9" ht="25.5" x14ac:dyDescent="0.25">
      <c r="A88" s="289"/>
      <c r="B88" s="303"/>
      <c r="C88" s="303"/>
      <c r="D88" s="254" t="s">
        <v>800</v>
      </c>
      <c r="E88" s="23">
        <v>1</v>
      </c>
      <c r="F88" s="260" t="s">
        <v>353</v>
      </c>
      <c r="G88" s="20"/>
      <c r="H88" s="23"/>
      <c r="I88" s="262"/>
    </row>
    <row r="89" spans="1:9" ht="25.5" x14ac:dyDescent="0.25">
      <c r="A89" s="289"/>
      <c r="B89" s="303" t="s">
        <v>614</v>
      </c>
      <c r="C89" s="303" t="s">
        <v>691</v>
      </c>
      <c r="D89" s="254" t="s">
        <v>801</v>
      </c>
      <c r="E89" s="23">
        <v>1</v>
      </c>
      <c r="F89" s="23" t="s">
        <v>256</v>
      </c>
      <c r="G89" s="25"/>
      <c r="H89" s="23"/>
      <c r="I89" s="262"/>
    </row>
    <row r="90" spans="1:9" ht="38.25" x14ac:dyDescent="0.25">
      <c r="A90" s="289"/>
      <c r="B90" s="303"/>
      <c r="C90" s="303"/>
      <c r="D90" s="254" t="s">
        <v>802</v>
      </c>
      <c r="E90" s="23">
        <v>3</v>
      </c>
      <c r="F90" s="260" t="s">
        <v>976</v>
      </c>
      <c r="G90" s="20"/>
      <c r="H90" s="23"/>
      <c r="I90" s="262"/>
    </row>
    <row r="91" spans="1:9" x14ac:dyDescent="0.25">
      <c r="A91" s="289"/>
      <c r="B91" s="303" t="s">
        <v>615</v>
      </c>
      <c r="C91" s="303" t="s">
        <v>692</v>
      </c>
      <c r="D91" s="266" t="s">
        <v>803</v>
      </c>
      <c r="E91" s="23">
        <v>1</v>
      </c>
      <c r="F91" s="260" t="s">
        <v>300</v>
      </c>
      <c r="G91" s="20"/>
      <c r="H91" s="23"/>
      <c r="I91" s="262"/>
    </row>
    <row r="92" spans="1:9" ht="25.5" x14ac:dyDescent="0.25">
      <c r="A92" s="289"/>
      <c r="B92" s="303"/>
      <c r="C92" s="303"/>
      <c r="D92" s="236" t="s">
        <v>301</v>
      </c>
      <c r="E92" s="23">
        <v>1</v>
      </c>
      <c r="F92" s="23" t="s">
        <v>302</v>
      </c>
      <c r="G92" s="233"/>
      <c r="H92" s="23"/>
      <c r="I92" s="262"/>
    </row>
    <row r="93" spans="1:9" ht="25.5" x14ac:dyDescent="0.25">
      <c r="A93" s="289"/>
      <c r="B93" s="303"/>
      <c r="C93" s="303"/>
      <c r="D93" s="236" t="s">
        <v>804</v>
      </c>
      <c r="E93" s="23">
        <v>1</v>
      </c>
      <c r="F93" s="23" t="s">
        <v>1006</v>
      </c>
      <c r="G93" s="233"/>
      <c r="H93" s="23"/>
      <c r="I93" s="262"/>
    </row>
    <row r="94" spans="1:9" ht="25.5" x14ac:dyDescent="0.25">
      <c r="A94" s="289"/>
      <c r="B94" s="257" t="s">
        <v>616</v>
      </c>
      <c r="C94" s="257" t="s">
        <v>693</v>
      </c>
      <c r="D94" s="254" t="s">
        <v>805</v>
      </c>
      <c r="E94" s="23">
        <v>1</v>
      </c>
      <c r="F94" s="23" t="s">
        <v>1007</v>
      </c>
      <c r="G94" s="25"/>
      <c r="H94" s="23"/>
      <c r="I94" s="262"/>
    </row>
    <row r="95" spans="1:9" x14ac:dyDescent="0.25">
      <c r="A95" s="289"/>
      <c r="B95" s="303" t="s">
        <v>617</v>
      </c>
      <c r="C95" s="317" t="s">
        <v>694</v>
      </c>
      <c r="D95" s="307" t="s">
        <v>806</v>
      </c>
      <c r="E95" s="292">
        <v>2</v>
      </c>
      <c r="F95" s="289" t="s">
        <v>1008</v>
      </c>
      <c r="G95" s="292"/>
      <c r="H95" s="292"/>
      <c r="I95" s="316"/>
    </row>
    <row r="96" spans="1:9" ht="27.75" customHeight="1" x14ac:dyDescent="0.25">
      <c r="A96" s="289"/>
      <c r="B96" s="303"/>
      <c r="C96" s="317"/>
      <c r="D96" s="307"/>
      <c r="E96" s="292"/>
      <c r="F96" s="289"/>
      <c r="G96" s="292"/>
      <c r="H96" s="292"/>
      <c r="I96" s="316"/>
    </row>
    <row r="97" spans="1:9" ht="25.5" x14ac:dyDescent="0.25">
      <c r="A97" s="289"/>
      <c r="B97" s="303" t="s">
        <v>618</v>
      </c>
      <c r="C97" s="303" t="s">
        <v>695</v>
      </c>
      <c r="D97" s="254" t="s">
        <v>807</v>
      </c>
      <c r="E97" s="23">
        <v>2</v>
      </c>
      <c r="F97" s="20" t="s">
        <v>1009</v>
      </c>
      <c r="G97" s="233"/>
      <c r="H97" s="23"/>
      <c r="I97" s="262"/>
    </row>
    <row r="98" spans="1:9" ht="51" x14ac:dyDescent="0.25">
      <c r="A98" s="289"/>
      <c r="B98" s="303"/>
      <c r="C98" s="303"/>
      <c r="D98" s="254" t="s">
        <v>808</v>
      </c>
      <c r="E98" s="23">
        <v>4</v>
      </c>
      <c r="F98" s="20" t="s">
        <v>1010</v>
      </c>
      <c r="G98" s="233"/>
      <c r="H98" s="23"/>
      <c r="I98" s="262"/>
    </row>
    <row r="99" spans="1:9" ht="25.5" x14ac:dyDescent="0.25">
      <c r="A99" s="289"/>
      <c r="B99" s="303" t="s">
        <v>619</v>
      </c>
      <c r="C99" s="303" t="s">
        <v>696</v>
      </c>
      <c r="D99" s="254" t="s">
        <v>809</v>
      </c>
      <c r="E99" s="23">
        <v>1</v>
      </c>
      <c r="F99" s="23" t="s">
        <v>1011</v>
      </c>
      <c r="G99" s="233"/>
      <c r="H99" s="23"/>
      <c r="I99" s="262"/>
    </row>
    <row r="100" spans="1:9" ht="38.25" x14ac:dyDescent="0.25">
      <c r="A100" s="289"/>
      <c r="B100" s="303"/>
      <c r="C100" s="303"/>
      <c r="D100" s="254" t="s">
        <v>810</v>
      </c>
      <c r="E100" s="23">
        <v>1</v>
      </c>
      <c r="F100" s="23" t="s">
        <v>1012</v>
      </c>
      <c r="G100" s="233"/>
      <c r="H100" s="23"/>
      <c r="I100" s="262"/>
    </row>
    <row r="101" spans="1:9" ht="38.25" x14ac:dyDescent="0.25">
      <c r="A101" s="289"/>
      <c r="B101" s="303"/>
      <c r="C101" s="303"/>
      <c r="D101" s="254" t="s">
        <v>811</v>
      </c>
      <c r="E101" s="23">
        <v>3</v>
      </c>
      <c r="F101" s="20" t="s">
        <v>1013</v>
      </c>
      <c r="G101" s="233"/>
      <c r="H101" s="23"/>
      <c r="I101" s="262"/>
    </row>
    <row r="102" spans="1:9" ht="25.5" x14ac:dyDescent="0.25">
      <c r="A102" s="289"/>
      <c r="B102" s="303"/>
      <c r="C102" s="303"/>
      <c r="D102" s="254" t="s">
        <v>812</v>
      </c>
      <c r="E102" s="23">
        <v>1</v>
      </c>
      <c r="F102" s="23" t="s">
        <v>1014</v>
      </c>
      <c r="G102" s="233"/>
      <c r="H102" s="23"/>
      <c r="I102" s="262"/>
    </row>
    <row r="103" spans="1:9" ht="25.5" x14ac:dyDescent="0.25">
      <c r="A103" s="289"/>
      <c r="B103" s="303"/>
      <c r="C103" s="303"/>
      <c r="D103" s="254" t="s">
        <v>813</v>
      </c>
      <c r="E103" s="23">
        <v>1</v>
      </c>
      <c r="F103" s="23" t="s">
        <v>1015</v>
      </c>
      <c r="G103" s="233"/>
      <c r="H103" s="23"/>
      <c r="I103" s="262"/>
    </row>
    <row r="104" spans="1:9" ht="25.5" x14ac:dyDescent="0.25">
      <c r="A104" s="289"/>
      <c r="B104" s="303" t="s">
        <v>620</v>
      </c>
      <c r="C104" s="303" t="s">
        <v>697</v>
      </c>
      <c r="D104" s="254" t="s">
        <v>814</v>
      </c>
      <c r="E104" s="23">
        <v>1</v>
      </c>
      <c r="F104" s="23" t="s">
        <v>1016</v>
      </c>
      <c r="G104" s="233"/>
      <c r="H104" s="23"/>
      <c r="I104" s="262"/>
    </row>
    <row r="105" spans="1:9" ht="25.5" x14ac:dyDescent="0.25">
      <c r="A105" s="289"/>
      <c r="B105" s="303"/>
      <c r="C105" s="303"/>
      <c r="D105" s="254" t="s">
        <v>815</v>
      </c>
      <c r="E105" s="23">
        <v>1</v>
      </c>
      <c r="F105" s="23" t="s">
        <v>1017</v>
      </c>
      <c r="G105" s="233"/>
      <c r="H105" s="23"/>
      <c r="I105" s="262"/>
    </row>
    <row r="106" spans="1:9" ht="102" x14ac:dyDescent="0.25">
      <c r="A106" s="289"/>
      <c r="B106" s="303"/>
      <c r="C106" s="303"/>
      <c r="D106" s="254" t="s">
        <v>816</v>
      </c>
      <c r="E106" s="23">
        <v>0</v>
      </c>
      <c r="F106" s="233"/>
      <c r="G106" s="233"/>
      <c r="H106" s="23"/>
      <c r="I106" s="240"/>
    </row>
    <row r="107" spans="1:9" ht="102" x14ac:dyDescent="0.25">
      <c r="A107" s="289"/>
      <c r="B107" s="303"/>
      <c r="C107" s="303"/>
      <c r="D107" s="254" t="s">
        <v>817</v>
      </c>
      <c r="E107" s="23">
        <v>0</v>
      </c>
      <c r="F107" s="233"/>
      <c r="G107" s="233"/>
      <c r="H107" s="23"/>
      <c r="I107" s="240"/>
    </row>
    <row r="108" spans="1:9" ht="25.5" x14ac:dyDescent="0.25">
      <c r="A108" s="289"/>
      <c r="B108" s="303" t="s">
        <v>621</v>
      </c>
      <c r="C108" s="303" t="s">
        <v>34</v>
      </c>
      <c r="D108" s="254" t="s">
        <v>818</v>
      </c>
      <c r="E108" s="23">
        <v>2</v>
      </c>
      <c r="F108" s="20" t="s">
        <v>1018</v>
      </c>
      <c r="G108" s="233"/>
      <c r="H108" s="23"/>
      <c r="I108" s="262"/>
    </row>
    <row r="109" spans="1:9" ht="25.5" x14ac:dyDescent="0.25">
      <c r="A109" s="289"/>
      <c r="B109" s="303"/>
      <c r="C109" s="303"/>
      <c r="D109" s="254" t="s">
        <v>819</v>
      </c>
      <c r="E109" s="23">
        <v>1</v>
      </c>
      <c r="F109" s="23" t="s">
        <v>334</v>
      </c>
      <c r="G109" s="233"/>
      <c r="H109" s="23"/>
      <c r="I109" s="262"/>
    </row>
    <row r="110" spans="1:9" ht="25.5" x14ac:dyDescent="0.25">
      <c r="A110" s="289"/>
      <c r="B110" s="303" t="s">
        <v>622</v>
      </c>
      <c r="C110" s="303" t="s">
        <v>35</v>
      </c>
      <c r="D110" s="254" t="s">
        <v>820</v>
      </c>
      <c r="E110" s="23">
        <v>1</v>
      </c>
      <c r="F110" s="260" t="s">
        <v>1019</v>
      </c>
      <c r="G110" s="233"/>
      <c r="H110" s="23"/>
      <c r="I110" s="262"/>
    </row>
    <row r="111" spans="1:9" ht="64.5" x14ac:dyDescent="0.25">
      <c r="A111" s="289"/>
      <c r="B111" s="303"/>
      <c r="C111" s="303"/>
      <c r="D111" s="254" t="s">
        <v>821</v>
      </c>
      <c r="E111" s="23">
        <v>0</v>
      </c>
      <c r="F111" s="20"/>
      <c r="G111" s="239"/>
      <c r="H111" s="265" t="s">
        <v>1141</v>
      </c>
      <c r="I111" s="20" t="s">
        <v>1152</v>
      </c>
    </row>
    <row r="112" spans="1:9" ht="25.5" x14ac:dyDescent="0.25">
      <c r="A112" s="289"/>
      <c r="B112" s="303" t="s">
        <v>623</v>
      </c>
      <c r="C112" s="303" t="s">
        <v>36</v>
      </c>
      <c r="D112" s="254" t="s">
        <v>822</v>
      </c>
      <c r="E112" s="23">
        <v>2</v>
      </c>
      <c r="F112" s="20" t="s">
        <v>1020</v>
      </c>
      <c r="G112" s="233"/>
      <c r="H112" s="23"/>
      <c r="I112" s="262"/>
    </row>
    <row r="113" spans="1:9" ht="25.5" x14ac:dyDescent="0.25">
      <c r="A113" s="289"/>
      <c r="B113" s="303"/>
      <c r="C113" s="303"/>
      <c r="D113" s="254" t="s">
        <v>823</v>
      </c>
      <c r="E113" s="23">
        <v>1</v>
      </c>
      <c r="F113" s="23" t="s">
        <v>491</v>
      </c>
      <c r="G113" s="233"/>
      <c r="H113" s="23"/>
      <c r="I113" s="262"/>
    </row>
    <row r="114" spans="1:9" ht="25.5" x14ac:dyDescent="0.25">
      <c r="A114" s="289"/>
      <c r="B114" s="303"/>
      <c r="C114" s="303"/>
      <c r="D114" s="254" t="s">
        <v>824</v>
      </c>
      <c r="E114" s="23">
        <v>2</v>
      </c>
      <c r="F114" s="20" t="s">
        <v>1021</v>
      </c>
      <c r="G114" s="233"/>
      <c r="H114" s="23"/>
      <c r="I114" s="262"/>
    </row>
    <row r="115" spans="1:9" ht="25.5" x14ac:dyDescent="0.25">
      <c r="A115" s="289"/>
      <c r="B115" s="303"/>
      <c r="C115" s="303"/>
      <c r="D115" s="254" t="s">
        <v>825</v>
      </c>
      <c r="E115" s="23">
        <v>2</v>
      </c>
      <c r="F115" s="20" t="s">
        <v>1022</v>
      </c>
      <c r="G115" s="233"/>
      <c r="H115" s="23"/>
      <c r="I115" s="262"/>
    </row>
    <row r="116" spans="1:9" ht="38.25" x14ac:dyDescent="0.25">
      <c r="A116" s="289"/>
      <c r="B116" s="303"/>
      <c r="C116" s="303"/>
      <c r="D116" s="254" t="s">
        <v>826</v>
      </c>
      <c r="E116" s="23">
        <v>1</v>
      </c>
      <c r="F116" s="23" t="s">
        <v>1023</v>
      </c>
      <c r="G116" s="233"/>
      <c r="H116" s="23"/>
      <c r="I116" s="262"/>
    </row>
    <row r="117" spans="1:9" ht="25.5" x14ac:dyDescent="0.25">
      <c r="A117" s="289"/>
      <c r="B117" s="303"/>
      <c r="C117" s="303"/>
      <c r="D117" s="254" t="s">
        <v>827</v>
      </c>
      <c r="E117" s="23">
        <v>1</v>
      </c>
      <c r="F117" s="23" t="s">
        <v>1024</v>
      </c>
      <c r="G117" s="233"/>
      <c r="H117" s="23"/>
      <c r="I117" s="262"/>
    </row>
    <row r="118" spans="1:9" ht="38.25" x14ac:dyDescent="0.25">
      <c r="A118" s="289"/>
      <c r="B118" s="303"/>
      <c r="C118" s="303"/>
      <c r="D118" s="254" t="s">
        <v>828</v>
      </c>
      <c r="E118" s="23">
        <v>1</v>
      </c>
      <c r="F118" s="23" t="s">
        <v>1025</v>
      </c>
      <c r="G118" s="233"/>
      <c r="H118" s="23"/>
      <c r="I118" s="262"/>
    </row>
    <row r="119" spans="1:9" ht="38.25" x14ac:dyDescent="0.25">
      <c r="A119" s="289"/>
      <c r="B119" s="303"/>
      <c r="C119" s="303"/>
      <c r="D119" s="254" t="s">
        <v>829</v>
      </c>
      <c r="E119" s="23">
        <v>1</v>
      </c>
      <c r="F119" s="23" t="s">
        <v>1026</v>
      </c>
      <c r="G119" s="233"/>
      <c r="H119" s="23"/>
      <c r="I119" s="262"/>
    </row>
    <row r="120" spans="1:9" x14ac:dyDescent="0.25">
      <c r="A120" s="289"/>
      <c r="B120" s="303"/>
      <c r="C120" s="303"/>
      <c r="D120" s="267" t="s">
        <v>830</v>
      </c>
      <c r="E120" s="23">
        <v>1</v>
      </c>
      <c r="F120" s="23" t="s">
        <v>1027</v>
      </c>
      <c r="G120" s="233"/>
      <c r="H120" s="23"/>
      <c r="I120" s="262"/>
    </row>
    <row r="121" spans="1:9" ht="26.25" x14ac:dyDescent="0.25">
      <c r="A121" s="289"/>
      <c r="B121" s="303"/>
      <c r="C121" s="303"/>
      <c r="D121" s="265" t="s">
        <v>831</v>
      </c>
      <c r="E121" s="23">
        <v>1</v>
      </c>
      <c r="F121" s="23" t="s">
        <v>1028</v>
      </c>
      <c r="G121" s="233"/>
      <c r="H121" s="23"/>
      <c r="I121" s="262"/>
    </row>
    <row r="122" spans="1:9" ht="26.25" x14ac:dyDescent="0.25">
      <c r="A122" s="289">
        <v>6</v>
      </c>
      <c r="B122" s="303" t="s">
        <v>624</v>
      </c>
      <c r="C122" s="303" t="s">
        <v>698</v>
      </c>
      <c r="D122" s="268" t="s">
        <v>832</v>
      </c>
      <c r="E122" s="24">
        <v>1</v>
      </c>
      <c r="F122" s="24" t="s">
        <v>1029</v>
      </c>
      <c r="G122" s="269"/>
      <c r="H122" s="270"/>
      <c r="I122" s="262"/>
    </row>
    <row r="123" spans="1:9" ht="26.25" x14ac:dyDescent="0.25">
      <c r="A123" s="289"/>
      <c r="B123" s="303"/>
      <c r="C123" s="303"/>
      <c r="D123" s="268" t="s">
        <v>833</v>
      </c>
      <c r="E123" s="24">
        <v>1</v>
      </c>
      <c r="F123" s="24" t="s">
        <v>1030</v>
      </c>
      <c r="G123" s="269"/>
      <c r="H123" s="270"/>
      <c r="I123" s="262"/>
    </row>
    <row r="124" spans="1:9" ht="26.25" x14ac:dyDescent="0.25">
      <c r="A124" s="289"/>
      <c r="B124" s="303"/>
      <c r="C124" s="303"/>
      <c r="D124" s="268" t="s">
        <v>834</v>
      </c>
      <c r="E124" s="24">
        <v>2</v>
      </c>
      <c r="F124" s="271" t="s">
        <v>1031</v>
      </c>
      <c r="G124" s="269"/>
      <c r="H124" s="270"/>
      <c r="I124" s="262"/>
    </row>
    <row r="125" spans="1:9" ht="39" x14ac:dyDescent="0.25">
      <c r="A125" s="289"/>
      <c r="B125" s="303"/>
      <c r="C125" s="303"/>
      <c r="D125" s="268" t="s">
        <v>835</v>
      </c>
      <c r="E125" s="24">
        <v>1</v>
      </c>
      <c r="F125" s="24" t="s">
        <v>1032</v>
      </c>
      <c r="G125" s="269"/>
      <c r="H125" s="270"/>
      <c r="I125" s="262"/>
    </row>
    <row r="126" spans="1:9" ht="38.25" x14ac:dyDescent="0.25">
      <c r="A126" s="289"/>
      <c r="B126" s="303" t="s">
        <v>625</v>
      </c>
      <c r="C126" s="303" t="s">
        <v>699</v>
      </c>
      <c r="D126" s="254" t="s">
        <v>836</v>
      </c>
      <c r="E126" s="23">
        <v>1</v>
      </c>
      <c r="F126" s="23" t="s">
        <v>1033</v>
      </c>
      <c r="G126" s="25"/>
      <c r="H126" s="27"/>
      <c r="I126" s="262"/>
    </row>
    <row r="127" spans="1:9" ht="38.25" x14ac:dyDescent="0.25">
      <c r="A127" s="289"/>
      <c r="B127" s="303"/>
      <c r="C127" s="303"/>
      <c r="D127" s="254" t="s">
        <v>837</v>
      </c>
      <c r="E127" s="23">
        <v>3</v>
      </c>
      <c r="F127" s="260" t="s">
        <v>1034</v>
      </c>
      <c r="G127" s="20"/>
      <c r="H127" s="27"/>
      <c r="I127" s="262"/>
    </row>
    <row r="128" spans="1:9" ht="25.5" x14ac:dyDescent="0.25">
      <c r="A128" s="289"/>
      <c r="B128" s="318" t="s">
        <v>626</v>
      </c>
      <c r="C128" s="318" t="s">
        <v>700</v>
      </c>
      <c r="D128" s="254" t="s">
        <v>838</v>
      </c>
      <c r="E128" s="23">
        <v>1</v>
      </c>
      <c r="F128" s="23" t="s">
        <v>1035</v>
      </c>
      <c r="G128" s="25"/>
      <c r="H128" s="27"/>
      <c r="I128" s="262"/>
    </row>
    <row r="129" spans="1:9" ht="25.5" x14ac:dyDescent="0.25">
      <c r="A129" s="289"/>
      <c r="B129" s="319"/>
      <c r="C129" s="319"/>
      <c r="D129" s="254" t="s">
        <v>839</v>
      </c>
      <c r="E129" s="23">
        <v>1</v>
      </c>
      <c r="F129" s="23" t="s">
        <v>1036</v>
      </c>
      <c r="G129" s="25"/>
      <c r="H129" s="27"/>
      <c r="I129" s="262"/>
    </row>
    <row r="130" spans="1:9" ht="25.5" x14ac:dyDescent="0.25">
      <c r="A130" s="289"/>
      <c r="B130" s="319"/>
      <c r="C130" s="319"/>
      <c r="D130" s="254" t="s">
        <v>740</v>
      </c>
      <c r="E130" s="23">
        <v>1</v>
      </c>
      <c r="F130" s="23" t="s">
        <v>955</v>
      </c>
      <c r="G130" s="25"/>
      <c r="H130" s="27"/>
      <c r="I130" s="262"/>
    </row>
    <row r="131" spans="1:9" ht="25.5" x14ac:dyDescent="0.25">
      <c r="A131" s="289"/>
      <c r="B131" s="319"/>
      <c r="C131" s="319"/>
      <c r="D131" s="254" t="s">
        <v>840</v>
      </c>
      <c r="E131" s="23">
        <v>1</v>
      </c>
      <c r="F131" s="23" t="s">
        <v>1037</v>
      </c>
      <c r="G131" s="25"/>
      <c r="H131" s="27"/>
      <c r="I131" s="262"/>
    </row>
    <row r="132" spans="1:9" ht="38.25" x14ac:dyDescent="0.25">
      <c r="A132" s="289"/>
      <c r="B132" s="319"/>
      <c r="C132" s="319"/>
      <c r="D132" s="254" t="s">
        <v>841</v>
      </c>
      <c r="E132" s="23">
        <v>1</v>
      </c>
      <c r="F132" s="23" t="s">
        <v>1038</v>
      </c>
      <c r="G132" s="25"/>
      <c r="H132" s="27"/>
      <c r="I132" s="262"/>
    </row>
    <row r="133" spans="1:9" ht="38.25" x14ac:dyDescent="0.25">
      <c r="A133" s="289"/>
      <c r="B133" s="319"/>
      <c r="C133" s="319"/>
      <c r="D133" s="254" t="s">
        <v>842</v>
      </c>
      <c r="E133" s="23">
        <v>2</v>
      </c>
      <c r="F133" s="20" t="s">
        <v>1039</v>
      </c>
      <c r="G133" s="25"/>
      <c r="H133" s="27"/>
      <c r="I133" s="262"/>
    </row>
    <row r="134" spans="1:9" ht="25.5" x14ac:dyDescent="0.25">
      <c r="A134" s="289"/>
      <c r="B134" s="319"/>
      <c r="C134" s="319"/>
      <c r="D134" s="254" t="s">
        <v>843</v>
      </c>
      <c r="E134" s="23">
        <v>1</v>
      </c>
      <c r="F134" s="23" t="s">
        <v>1040</v>
      </c>
      <c r="G134" s="25"/>
      <c r="H134" s="27"/>
      <c r="I134" s="262"/>
    </row>
    <row r="135" spans="1:9" ht="63.75" x14ac:dyDescent="0.25">
      <c r="A135" s="289"/>
      <c r="B135" s="319"/>
      <c r="C135" s="319"/>
      <c r="D135" s="254" t="s">
        <v>844</v>
      </c>
      <c r="E135" s="23">
        <v>5</v>
      </c>
      <c r="F135" s="20" t="s">
        <v>1041</v>
      </c>
      <c r="G135" s="25"/>
      <c r="H135" s="27"/>
      <c r="I135" s="262"/>
    </row>
    <row r="136" spans="1:9" ht="25.5" x14ac:dyDescent="0.25">
      <c r="A136" s="289"/>
      <c r="B136" s="319"/>
      <c r="C136" s="319"/>
      <c r="D136" s="254" t="s">
        <v>845</v>
      </c>
      <c r="E136" s="23">
        <v>2</v>
      </c>
      <c r="F136" s="20" t="s">
        <v>1042</v>
      </c>
      <c r="G136" s="25"/>
      <c r="H136" s="27"/>
      <c r="I136" s="262"/>
    </row>
    <row r="137" spans="1:9" ht="25.5" x14ac:dyDescent="0.25">
      <c r="A137" s="289"/>
      <c r="B137" s="320"/>
      <c r="C137" s="320"/>
      <c r="D137" s="254" t="s">
        <v>846</v>
      </c>
      <c r="E137" s="23">
        <v>1</v>
      </c>
      <c r="F137" s="23" t="s">
        <v>1043</v>
      </c>
      <c r="G137" s="25"/>
      <c r="H137" s="27"/>
      <c r="I137" s="262"/>
    </row>
    <row r="138" spans="1:9" ht="25.5" x14ac:dyDescent="0.25">
      <c r="A138" s="289"/>
      <c r="B138" s="318" t="s">
        <v>627</v>
      </c>
      <c r="C138" s="318" t="s">
        <v>701</v>
      </c>
      <c r="D138" s="254" t="s">
        <v>847</v>
      </c>
      <c r="E138" s="23">
        <v>1</v>
      </c>
      <c r="F138" s="23" t="s">
        <v>1044</v>
      </c>
      <c r="G138" s="25"/>
      <c r="H138" s="27"/>
      <c r="I138" s="262"/>
    </row>
    <row r="139" spans="1:9" ht="25.5" x14ac:dyDescent="0.25">
      <c r="A139" s="289"/>
      <c r="B139" s="320"/>
      <c r="C139" s="320"/>
      <c r="D139" s="272" t="s">
        <v>848</v>
      </c>
      <c r="E139" s="23">
        <v>1</v>
      </c>
      <c r="F139" s="260" t="s">
        <v>1007</v>
      </c>
      <c r="G139" s="239"/>
      <c r="H139" s="27"/>
      <c r="I139" s="262"/>
    </row>
    <row r="140" spans="1:9" ht="25.5" x14ac:dyDescent="0.25">
      <c r="A140" s="289"/>
      <c r="B140" s="303" t="s">
        <v>628</v>
      </c>
      <c r="C140" s="303" t="s">
        <v>32</v>
      </c>
      <c r="D140" s="254" t="s">
        <v>849</v>
      </c>
      <c r="E140" s="23">
        <v>2</v>
      </c>
      <c r="F140" s="20" t="s">
        <v>1045</v>
      </c>
      <c r="G140" s="233"/>
      <c r="H140" s="27"/>
      <c r="I140" s="262"/>
    </row>
    <row r="141" spans="1:9" ht="38.25" x14ac:dyDescent="0.25">
      <c r="A141" s="289"/>
      <c r="B141" s="303"/>
      <c r="C141" s="303"/>
      <c r="D141" s="254" t="s">
        <v>850</v>
      </c>
      <c r="E141" s="23">
        <v>1</v>
      </c>
      <c r="F141" s="23" t="s">
        <v>1046</v>
      </c>
      <c r="G141" s="233"/>
      <c r="H141" s="27"/>
      <c r="I141" s="262"/>
    </row>
    <row r="142" spans="1:9" ht="38.25" x14ac:dyDescent="0.25">
      <c r="A142" s="289"/>
      <c r="B142" s="254" t="s">
        <v>629</v>
      </c>
      <c r="C142" s="257" t="s">
        <v>702</v>
      </c>
      <c r="D142" s="254" t="s">
        <v>851</v>
      </c>
      <c r="E142" s="23">
        <v>1</v>
      </c>
      <c r="F142" s="23" t="s">
        <v>1047</v>
      </c>
      <c r="G142" s="233"/>
      <c r="H142" s="27"/>
      <c r="I142" s="262"/>
    </row>
    <row r="143" spans="1:9" ht="25.5" x14ac:dyDescent="0.25">
      <c r="A143" s="289"/>
      <c r="B143" s="318" t="s">
        <v>630</v>
      </c>
      <c r="C143" s="318" t="s">
        <v>703</v>
      </c>
      <c r="D143" s="254" t="s">
        <v>809</v>
      </c>
      <c r="E143" s="23">
        <v>1</v>
      </c>
      <c r="F143" s="23" t="s">
        <v>1011</v>
      </c>
      <c r="G143" s="233"/>
      <c r="H143" s="27"/>
      <c r="I143" s="262"/>
    </row>
    <row r="144" spans="1:9" ht="38.25" x14ac:dyDescent="0.25">
      <c r="A144" s="289"/>
      <c r="B144" s="319"/>
      <c r="C144" s="319"/>
      <c r="D144" s="254" t="s">
        <v>852</v>
      </c>
      <c r="E144" s="23">
        <v>3</v>
      </c>
      <c r="F144" s="20" t="s">
        <v>1048</v>
      </c>
      <c r="G144" s="233"/>
      <c r="H144" s="27"/>
      <c r="I144" s="262"/>
    </row>
    <row r="145" spans="1:9" ht="25.5" x14ac:dyDescent="0.25">
      <c r="A145" s="289"/>
      <c r="B145" s="319"/>
      <c r="C145" s="319"/>
      <c r="D145" s="254" t="s">
        <v>812</v>
      </c>
      <c r="E145" s="23">
        <v>1</v>
      </c>
      <c r="F145" s="23" t="s">
        <v>1014</v>
      </c>
      <c r="G145" s="233"/>
      <c r="H145" s="27"/>
      <c r="I145" s="262"/>
    </row>
    <row r="146" spans="1:9" ht="25.5" x14ac:dyDescent="0.25">
      <c r="A146" s="289"/>
      <c r="B146" s="319"/>
      <c r="C146" s="319"/>
      <c r="D146" s="254" t="s">
        <v>853</v>
      </c>
      <c r="E146" s="23">
        <v>1</v>
      </c>
      <c r="F146" s="23" t="s">
        <v>1049</v>
      </c>
      <c r="G146" s="233"/>
      <c r="H146" s="27"/>
      <c r="I146" s="262"/>
    </row>
    <row r="147" spans="1:9" ht="84.75" x14ac:dyDescent="0.25">
      <c r="A147" s="289"/>
      <c r="B147" s="319"/>
      <c r="C147" s="319"/>
      <c r="D147" s="273" t="s">
        <v>854</v>
      </c>
      <c r="E147" s="23">
        <v>1</v>
      </c>
      <c r="F147" s="23" t="s">
        <v>1050</v>
      </c>
      <c r="G147" s="233"/>
      <c r="H147" s="274" t="s">
        <v>1142</v>
      </c>
      <c r="I147" s="275" t="s">
        <v>140</v>
      </c>
    </row>
    <row r="148" spans="1:9" ht="51" x14ac:dyDescent="0.25">
      <c r="A148" s="289"/>
      <c r="B148" s="319"/>
      <c r="C148" s="319"/>
      <c r="D148" s="254" t="s">
        <v>855</v>
      </c>
      <c r="E148" s="23">
        <v>2</v>
      </c>
      <c r="F148" s="20" t="s">
        <v>1051</v>
      </c>
      <c r="G148" s="26"/>
      <c r="H148" s="27"/>
      <c r="I148" s="25" t="s">
        <v>1153</v>
      </c>
    </row>
    <row r="149" spans="1:9" ht="51" x14ac:dyDescent="0.25">
      <c r="A149" s="289"/>
      <c r="B149" s="320"/>
      <c r="C149" s="320"/>
      <c r="D149" s="276" t="s">
        <v>856</v>
      </c>
      <c r="E149" s="23">
        <v>4</v>
      </c>
      <c r="F149" s="20" t="s">
        <v>1052</v>
      </c>
      <c r="G149" s="233"/>
      <c r="H149" s="27"/>
      <c r="I149" s="25" t="s">
        <v>1153</v>
      </c>
    </row>
    <row r="150" spans="1:9" ht="51" x14ac:dyDescent="0.25">
      <c r="A150" s="289"/>
      <c r="B150" s="303" t="s">
        <v>631</v>
      </c>
      <c r="C150" s="303" t="s">
        <v>704</v>
      </c>
      <c r="D150" s="254" t="s">
        <v>857</v>
      </c>
      <c r="E150" s="23">
        <v>1</v>
      </c>
      <c r="F150" s="23" t="s">
        <v>1053</v>
      </c>
      <c r="G150" s="233"/>
      <c r="H150" s="27"/>
      <c r="I150" s="25" t="s">
        <v>1153</v>
      </c>
    </row>
    <row r="151" spans="1:9" ht="51" x14ac:dyDescent="0.25">
      <c r="A151" s="289"/>
      <c r="B151" s="303"/>
      <c r="C151" s="303"/>
      <c r="D151" s="254" t="s">
        <v>858</v>
      </c>
      <c r="E151" s="23">
        <v>2</v>
      </c>
      <c r="F151" s="20" t="s">
        <v>1051</v>
      </c>
      <c r="G151" s="277"/>
      <c r="H151" s="27"/>
      <c r="I151" s="25" t="s">
        <v>1153</v>
      </c>
    </row>
    <row r="152" spans="1:9" ht="51" x14ac:dyDescent="0.25">
      <c r="A152" s="289"/>
      <c r="B152" s="303"/>
      <c r="C152" s="303"/>
      <c r="D152" s="254" t="s">
        <v>859</v>
      </c>
      <c r="E152" s="23">
        <v>4</v>
      </c>
      <c r="F152" s="20" t="s">
        <v>1052</v>
      </c>
      <c r="G152" s="25"/>
      <c r="H152" s="27"/>
      <c r="I152" s="25" t="s">
        <v>1153</v>
      </c>
    </row>
    <row r="153" spans="1:9" ht="51" x14ac:dyDescent="0.25">
      <c r="A153" s="289"/>
      <c r="B153" s="303"/>
      <c r="C153" s="303"/>
      <c r="D153" s="264" t="s">
        <v>860</v>
      </c>
      <c r="E153" s="23">
        <v>4</v>
      </c>
      <c r="F153" s="20" t="s">
        <v>1054</v>
      </c>
      <c r="G153" s="25"/>
      <c r="H153" s="27"/>
      <c r="I153" s="262"/>
    </row>
    <row r="154" spans="1:9" ht="25.5" x14ac:dyDescent="0.25">
      <c r="A154" s="289"/>
      <c r="B154" s="303"/>
      <c r="C154" s="303"/>
      <c r="D154" s="278" t="s">
        <v>861</v>
      </c>
      <c r="E154" s="23">
        <v>1</v>
      </c>
      <c r="F154" s="23" t="s">
        <v>1055</v>
      </c>
      <c r="G154" s="25"/>
      <c r="H154" s="27"/>
      <c r="I154" s="262"/>
    </row>
    <row r="155" spans="1:9" ht="25.5" x14ac:dyDescent="0.25">
      <c r="A155" s="289"/>
      <c r="B155" s="303"/>
      <c r="C155" s="303"/>
      <c r="D155" s="264" t="s">
        <v>862</v>
      </c>
      <c r="E155" s="23">
        <v>2</v>
      </c>
      <c r="F155" s="20" t="s">
        <v>1056</v>
      </c>
      <c r="G155" s="25"/>
      <c r="H155" s="27"/>
      <c r="I155" s="262"/>
    </row>
    <row r="156" spans="1:9" ht="25.5" x14ac:dyDescent="0.25">
      <c r="A156" s="289"/>
      <c r="B156" s="303"/>
      <c r="C156" s="303"/>
      <c r="D156" s="264" t="s">
        <v>863</v>
      </c>
      <c r="E156" s="23">
        <v>2</v>
      </c>
      <c r="F156" s="20" t="s">
        <v>1057</v>
      </c>
      <c r="G156" s="233"/>
      <c r="H156" s="27"/>
      <c r="I156" s="262"/>
    </row>
    <row r="157" spans="1:9" ht="25.5" x14ac:dyDescent="0.25">
      <c r="A157" s="289"/>
      <c r="B157" s="318" t="s">
        <v>632</v>
      </c>
      <c r="C157" s="318" t="s">
        <v>46</v>
      </c>
      <c r="D157" s="264" t="s">
        <v>864</v>
      </c>
      <c r="E157" s="23">
        <v>1</v>
      </c>
      <c r="F157" s="20" t="s">
        <v>1058</v>
      </c>
      <c r="G157" s="233"/>
      <c r="H157" s="27"/>
      <c r="I157" s="262"/>
    </row>
    <row r="158" spans="1:9" ht="25.5" x14ac:dyDescent="0.25">
      <c r="A158" s="289"/>
      <c r="B158" s="320"/>
      <c r="C158" s="320"/>
      <c r="D158" s="239" t="s">
        <v>865</v>
      </c>
      <c r="E158" s="23">
        <v>1</v>
      </c>
      <c r="F158" s="260" t="s">
        <v>1059</v>
      </c>
      <c r="G158" s="239"/>
      <c r="H158" s="27"/>
      <c r="I158" s="262"/>
    </row>
    <row r="159" spans="1:9" ht="38.25" x14ac:dyDescent="0.25">
      <c r="A159" s="289">
        <v>7</v>
      </c>
      <c r="B159" s="257" t="s">
        <v>633</v>
      </c>
      <c r="C159" s="257" t="s">
        <v>705</v>
      </c>
      <c r="D159" s="254" t="s">
        <v>866</v>
      </c>
      <c r="E159" s="23">
        <v>1</v>
      </c>
      <c r="F159" s="23" t="s">
        <v>1060</v>
      </c>
      <c r="G159" s="25"/>
      <c r="H159" s="23"/>
      <c r="I159" s="262"/>
    </row>
    <row r="160" spans="1:9" ht="25.5" x14ac:dyDescent="0.25">
      <c r="A160" s="289"/>
      <c r="B160" s="303" t="s">
        <v>634</v>
      </c>
      <c r="C160" s="303" t="s">
        <v>706</v>
      </c>
      <c r="D160" s="254" t="s">
        <v>867</v>
      </c>
      <c r="E160" s="23">
        <v>1</v>
      </c>
      <c r="F160" s="23" t="s">
        <v>1061</v>
      </c>
      <c r="G160" s="25"/>
      <c r="H160" s="23"/>
      <c r="I160" s="262"/>
    </row>
    <row r="161" spans="1:9" ht="25.5" x14ac:dyDescent="0.25">
      <c r="A161" s="289"/>
      <c r="B161" s="303"/>
      <c r="C161" s="303"/>
      <c r="D161" s="254" t="s">
        <v>765</v>
      </c>
      <c r="E161" s="23">
        <v>1</v>
      </c>
      <c r="F161" s="23" t="s">
        <v>256</v>
      </c>
      <c r="G161" s="25"/>
      <c r="H161" s="23"/>
      <c r="I161" s="262"/>
    </row>
    <row r="162" spans="1:9" ht="25.5" x14ac:dyDescent="0.25">
      <c r="A162" s="289"/>
      <c r="B162" s="303"/>
      <c r="C162" s="303"/>
      <c r="D162" s="254" t="s">
        <v>868</v>
      </c>
      <c r="E162" s="23">
        <v>2</v>
      </c>
      <c r="F162" s="20" t="s">
        <v>257</v>
      </c>
      <c r="G162" s="25"/>
      <c r="H162" s="23"/>
      <c r="I162" s="262"/>
    </row>
    <row r="163" spans="1:9" ht="25.5" x14ac:dyDescent="0.25">
      <c r="A163" s="289"/>
      <c r="B163" s="303" t="s">
        <v>635</v>
      </c>
      <c r="C163" s="303" t="s">
        <v>707</v>
      </c>
      <c r="D163" s="254" t="s">
        <v>869</v>
      </c>
      <c r="E163" s="23">
        <v>1</v>
      </c>
      <c r="F163" s="23" t="s">
        <v>1062</v>
      </c>
      <c r="G163" s="233"/>
      <c r="H163" s="23"/>
      <c r="I163" s="262"/>
    </row>
    <row r="164" spans="1:9" ht="38.25" x14ac:dyDescent="0.25">
      <c r="A164" s="289"/>
      <c r="B164" s="303"/>
      <c r="C164" s="303"/>
      <c r="D164" s="254" t="s">
        <v>870</v>
      </c>
      <c r="E164" s="23">
        <v>1</v>
      </c>
      <c r="F164" s="23" t="s">
        <v>1063</v>
      </c>
      <c r="G164" s="233"/>
      <c r="H164" s="23"/>
      <c r="I164" s="262"/>
    </row>
    <row r="165" spans="1:9" x14ac:dyDescent="0.25">
      <c r="A165" s="289"/>
      <c r="B165" s="303"/>
      <c r="C165" s="303"/>
      <c r="D165" s="254" t="s">
        <v>871</v>
      </c>
      <c r="E165" s="23">
        <v>1</v>
      </c>
      <c r="F165" s="23" t="s">
        <v>1064</v>
      </c>
      <c r="G165" s="233"/>
      <c r="H165" s="23"/>
      <c r="I165" s="262"/>
    </row>
    <row r="166" spans="1:9" x14ac:dyDescent="0.25">
      <c r="A166" s="289"/>
      <c r="B166" s="303"/>
      <c r="C166" s="303"/>
      <c r="D166" s="267" t="s">
        <v>872</v>
      </c>
      <c r="E166" s="23">
        <v>1</v>
      </c>
      <c r="F166" s="23" t="s">
        <v>1065</v>
      </c>
      <c r="G166" s="233"/>
      <c r="H166" s="23"/>
      <c r="I166" s="262"/>
    </row>
    <row r="167" spans="1:9" ht="25.5" x14ac:dyDescent="0.25">
      <c r="A167" s="289"/>
      <c r="B167" s="303"/>
      <c r="C167" s="303"/>
      <c r="D167" s="264" t="s">
        <v>873</v>
      </c>
      <c r="E167" s="23">
        <v>1</v>
      </c>
      <c r="F167" s="23" t="s">
        <v>1066</v>
      </c>
      <c r="G167" s="233"/>
      <c r="H167" s="23"/>
      <c r="I167" s="262"/>
    </row>
    <row r="168" spans="1:9" ht="96.75" x14ac:dyDescent="0.25">
      <c r="A168" s="289"/>
      <c r="B168" s="303"/>
      <c r="C168" s="303"/>
      <c r="D168" s="264" t="s">
        <v>874</v>
      </c>
      <c r="E168" s="23">
        <v>4</v>
      </c>
      <c r="F168" s="20" t="s">
        <v>1067</v>
      </c>
      <c r="G168" s="233"/>
      <c r="H168" s="279" t="s">
        <v>1143</v>
      </c>
      <c r="I168" s="275" t="s">
        <v>140</v>
      </c>
    </row>
    <row r="169" spans="1:9" ht="38.25" x14ac:dyDescent="0.25">
      <c r="A169" s="289"/>
      <c r="B169" s="303"/>
      <c r="C169" s="303"/>
      <c r="D169" s="254" t="s">
        <v>875</v>
      </c>
      <c r="E169" s="23">
        <v>1</v>
      </c>
      <c r="F169" s="23" t="s">
        <v>1068</v>
      </c>
      <c r="G169" s="233"/>
      <c r="H169" s="23"/>
      <c r="I169" s="262"/>
    </row>
    <row r="170" spans="1:9" ht="38.25" x14ac:dyDescent="0.25">
      <c r="A170" s="289"/>
      <c r="B170" s="303"/>
      <c r="C170" s="303"/>
      <c r="D170" s="264" t="s">
        <v>876</v>
      </c>
      <c r="E170" s="23">
        <v>1</v>
      </c>
      <c r="F170" s="23" t="s">
        <v>1069</v>
      </c>
      <c r="G170" s="233"/>
      <c r="H170" s="23"/>
      <c r="I170" s="262"/>
    </row>
    <row r="171" spans="1:9" ht="25.5" x14ac:dyDescent="0.25">
      <c r="A171" s="289"/>
      <c r="B171" s="303"/>
      <c r="C171" s="303"/>
      <c r="D171" s="264" t="s">
        <v>877</v>
      </c>
      <c r="E171" s="23">
        <v>1</v>
      </c>
      <c r="F171" s="23" t="s">
        <v>1070</v>
      </c>
      <c r="G171" s="233"/>
      <c r="H171" s="23"/>
      <c r="I171" s="262"/>
    </row>
    <row r="172" spans="1:9" ht="25.5" x14ac:dyDescent="0.25">
      <c r="A172" s="289"/>
      <c r="B172" s="303"/>
      <c r="C172" s="303"/>
      <c r="D172" s="264" t="s">
        <v>878</v>
      </c>
      <c r="E172" s="23">
        <v>2</v>
      </c>
      <c r="F172" s="20" t="s">
        <v>1071</v>
      </c>
      <c r="G172" s="233"/>
      <c r="H172" s="23"/>
      <c r="I172" s="262"/>
    </row>
    <row r="173" spans="1:9" ht="25.5" x14ac:dyDescent="0.25">
      <c r="A173" s="289"/>
      <c r="B173" s="303"/>
      <c r="C173" s="303"/>
      <c r="D173" s="264" t="s">
        <v>878</v>
      </c>
      <c r="E173" s="23">
        <v>1</v>
      </c>
      <c r="F173" s="23" t="s">
        <v>980</v>
      </c>
      <c r="G173" s="233"/>
      <c r="H173" s="23"/>
      <c r="I173" s="262"/>
    </row>
    <row r="174" spans="1:9" ht="77.25" x14ac:dyDescent="0.25">
      <c r="A174" s="289"/>
      <c r="B174" s="303"/>
      <c r="C174" s="303"/>
      <c r="D174" s="264" t="s">
        <v>879</v>
      </c>
      <c r="E174" s="23">
        <v>1</v>
      </c>
      <c r="F174" s="23" t="s">
        <v>1072</v>
      </c>
      <c r="G174" s="233"/>
      <c r="H174" s="265" t="s">
        <v>1144</v>
      </c>
      <c r="I174" s="20" t="s">
        <v>140</v>
      </c>
    </row>
    <row r="175" spans="1:9" ht="39" x14ac:dyDescent="0.25">
      <c r="A175" s="289"/>
      <c r="B175" s="303"/>
      <c r="C175" s="303"/>
      <c r="D175" s="265" t="s">
        <v>841</v>
      </c>
      <c r="E175" s="23">
        <v>1</v>
      </c>
      <c r="F175" s="23" t="s">
        <v>1038</v>
      </c>
      <c r="G175" s="233"/>
      <c r="H175" s="23"/>
      <c r="I175" s="262"/>
    </row>
    <row r="176" spans="1:9" ht="25.5" x14ac:dyDescent="0.25">
      <c r="A176" s="289"/>
      <c r="B176" s="303" t="s">
        <v>636</v>
      </c>
      <c r="C176" s="303" t="s">
        <v>708</v>
      </c>
      <c r="D176" s="278" t="s">
        <v>280</v>
      </c>
      <c r="E176" s="23">
        <v>1</v>
      </c>
      <c r="F176" s="23" t="s">
        <v>281</v>
      </c>
      <c r="G176" s="233"/>
      <c r="H176" s="23"/>
      <c r="I176" s="262"/>
    </row>
    <row r="177" spans="1:9" ht="25.5" x14ac:dyDescent="0.25">
      <c r="A177" s="289"/>
      <c r="B177" s="303"/>
      <c r="C177" s="303"/>
      <c r="D177" s="239" t="s">
        <v>880</v>
      </c>
      <c r="E177" s="23">
        <v>1</v>
      </c>
      <c r="F177" s="23" t="s">
        <v>1073</v>
      </c>
      <c r="G177" s="233"/>
      <c r="H177" s="23"/>
      <c r="I177" s="262"/>
    </row>
    <row r="178" spans="1:9" ht="39" x14ac:dyDescent="0.25">
      <c r="A178" s="289"/>
      <c r="B178" s="303" t="s">
        <v>637</v>
      </c>
      <c r="C178" s="303" t="s">
        <v>43</v>
      </c>
      <c r="D178" s="240" t="s">
        <v>881</v>
      </c>
      <c r="E178" s="23">
        <v>1</v>
      </c>
      <c r="F178" s="20" t="s">
        <v>1074</v>
      </c>
      <c r="G178" s="233"/>
      <c r="H178" s="23"/>
      <c r="I178" s="262"/>
    </row>
    <row r="179" spans="1:9" ht="25.5" x14ac:dyDescent="0.25">
      <c r="A179" s="289"/>
      <c r="B179" s="303"/>
      <c r="C179" s="303"/>
      <c r="D179" s="254" t="s">
        <v>882</v>
      </c>
      <c r="E179" s="23">
        <v>1</v>
      </c>
      <c r="F179" s="20" t="s">
        <v>1075</v>
      </c>
      <c r="G179" s="233"/>
      <c r="H179" s="23"/>
      <c r="I179" s="262"/>
    </row>
    <row r="180" spans="1:9" ht="51" x14ac:dyDescent="0.25">
      <c r="A180" s="289"/>
      <c r="B180" s="257" t="s">
        <v>638</v>
      </c>
      <c r="C180" s="257" t="s">
        <v>709</v>
      </c>
      <c r="D180" s="239" t="s">
        <v>883</v>
      </c>
      <c r="E180" s="23">
        <v>1</v>
      </c>
      <c r="F180" s="23" t="s">
        <v>1076</v>
      </c>
      <c r="G180" s="25"/>
      <c r="H180" s="23"/>
      <c r="I180" s="262"/>
    </row>
    <row r="181" spans="1:9" ht="25.5" x14ac:dyDescent="0.25">
      <c r="A181" s="289"/>
      <c r="B181" s="303" t="s">
        <v>639</v>
      </c>
      <c r="C181" s="303" t="s">
        <v>710</v>
      </c>
      <c r="D181" s="254" t="s">
        <v>884</v>
      </c>
      <c r="E181" s="23">
        <v>1</v>
      </c>
      <c r="F181" s="23" t="s">
        <v>1077</v>
      </c>
      <c r="G181" s="25"/>
      <c r="H181" s="23"/>
      <c r="I181" s="262"/>
    </row>
    <row r="182" spans="1:9" x14ac:dyDescent="0.25">
      <c r="A182" s="289"/>
      <c r="B182" s="303"/>
      <c r="C182" s="303"/>
      <c r="D182" s="262" t="s">
        <v>885</v>
      </c>
      <c r="E182" s="23">
        <v>1</v>
      </c>
      <c r="F182" s="23" t="s">
        <v>1078</v>
      </c>
      <c r="G182" s="25"/>
      <c r="H182" s="23"/>
      <c r="I182" s="262"/>
    </row>
    <row r="183" spans="1:9" ht="39" x14ac:dyDescent="0.25">
      <c r="A183" s="289"/>
      <c r="B183" s="303"/>
      <c r="C183" s="303"/>
      <c r="D183" s="240" t="s">
        <v>886</v>
      </c>
      <c r="E183" s="23">
        <v>1</v>
      </c>
      <c r="F183" s="260" t="s">
        <v>1079</v>
      </c>
      <c r="G183" s="20"/>
      <c r="H183" s="23"/>
      <c r="I183" s="262"/>
    </row>
    <row r="184" spans="1:9" ht="25.5" x14ac:dyDescent="0.25">
      <c r="A184" s="289"/>
      <c r="B184" s="303" t="s">
        <v>640</v>
      </c>
      <c r="C184" s="303" t="s">
        <v>711</v>
      </c>
      <c r="D184" s="254" t="s">
        <v>887</v>
      </c>
      <c r="E184" s="23">
        <v>1</v>
      </c>
      <c r="F184" s="23" t="s">
        <v>1080</v>
      </c>
      <c r="G184" s="233"/>
      <c r="H184" s="23"/>
      <c r="I184" s="262"/>
    </row>
    <row r="185" spans="1:9" ht="51" x14ac:dyDescent="0.25">
      <c r="A185" s="289"/>
      <c r="B185" s="303"/>
      <c r="C185" s="303"/>
      <c r="D185" s="254" t="s">
        <v>857</v>
      </c>
      <c r="E185" s="23">
        <v>1</v>
      </c>
      <c r="F185" s="23" t="s">
        <v>1053</v>
      </c>
      <c r="G185" s="233"/>
      <c r="H185" s="23"/>
      <c r="I185" s="25" t="s">
        <v>1153</v>
      </c>
    </row>
    <row r="186" spans="1:9" ht="51" x14ac:dyDescent="0.25">
      <c r="A186" s="289"/>
      <c r="B186" s="303"/>
      <c r="C186" s="303"/>
      <c r="D186" s="254" t="s">
        <v>858</v>
      </c>
      <c r="E186" s="23">
        <v>2</v>
      </c>
      <c r="F186" s="20" t="s">
        <v>1051</v>
      </c>
      <c r="G186" s="25"/>
      <c r="H186" s="23"/>
      <c r="I186" s="25" t="s">
        <v>1153</v>
      </c>
    </row>
    <row r="187" spans="1:9" ht="51" x14ac:dyDescent="0.25">
      <c r="A187" s="289"/>
      <c r="B187" s="303"/>
      <c r="C187" s="303"/>
      <c r="D187" s="254" t="s">
        <v>859</v>
      </c>
      <c r="E187" s="23">
        <v>4</v>
      </c>
      <c r="F187" s="20" t="s">
        <v>1052</v>
      </c>
      <c r="G187" s="25"/>
      <c r="H187" s="23"/>
      <c r="I187" s="25" t="s">
        <v>1153</v>
      </c>
    </row>
    <row r="188" spans="1:9" ht="51" x14ac:dyDescent="0.25">
      <c r="A188" s="289"/>
      <c r="B188" s="303"/>
      <c r="C188" s="303"/>
      <c r="D188" s="264" t="s">
        <v>888</v>
      </c>
      <c r="E188" s="23">
        <v>4</v>
      </c>
      <c r="F188" s="20" t="s">
        <v>1054</v>
      </c>
      <c r="G188" s="25"/>
      <c r="H188" s="23"/>
      <c r="I188" s="262"/>
    </row>
    <row r="189" spans="1:9" ht="26.25" x14ac:dyDescent="0.25">
      <c r="A189" s="289"/>
      <c r="B189" s="303"/>
      <c r="C189" s="303"/>
      <c r="D189" s="265" t="s">
        <v>861</v>
      </c>
      <c r="E189" s="23">
        <v>1</v>
      </c>
      <c r="F189" s="23" t="s">
        <v>1055</v>
      </c>
      <c r="G189" s="25"/>
      <c r="H189" s="23"/>
      <c r="I189" s="262"/>
    </row>
    <row r="190" spans="1:9" ht="25.5" x14ac:dyDescent="0.25">
      <c r="A190" s="289"/>
      <c r="B190" s="303"/>
      <c r="C190" s="303"/>
      <c r="D190" s="254" t="s">
        <v>889</v>
      </c>
      <c r="E190" s="23">
        <v>2</v>
      </c>
      <c r="F190" s="20" t="s">
        <v>1056</v>
      </c>
      <c r="G190" s="25"/>
      <c r="H190" s="23"/>
      <c r="I190" s="262"/>
    </row>
    <row r="191" spans="1:9" ht="25.5" x14ac:dyDescent="0.25">
      <c r="A191" s="289"/>
      <c r="B191" s="303"/>
      <c r="C191" s="303"/>
      <c r="D191" s="264" t="s">
        <v>890</v>
      </c>
      <c r="E191" s="23">
        <v>2</v>
      </c>
      <c r="F191" s="20" t="s">
        <v>1057</v>
      </c>
      <c r="G191" s="233"/>
      <c r="H191" s="23"/>
      <c r="I191" s="262"/>
    </row>
    <row r="192" spans="1:9" ht="25.5" x14ac:dyDescent="0.25">
      <c r="A192" s="289"/>
      <c r="B192" s="303" t="s">
        <v>641</v>
      </c>
      <c r="C192" s="303" t="s">
        <v>57</v>
      </c>
      <c r="D192" s="264" t="s">
        <v>891</v>
      </c>
      <c r="E192" s="23">
        <v>1</v>
      </c>
      <c r="F192" s="20" t="s">
        <v>1081</v>
      </c>
      <c r="G192" s="233"/>
      <c r="H192" s="23"/>
      <c r="I192" s="262"/>
    </row>
    <row r="193" spans="1:9" ht="39" x14ac:dyDescent="0.25">
      <c r="A193" s="289"/>
      <c r="B193" s="303"/>
      <c r="C193" s="303"/>
      <c r="D193" s="265" t="s">
        <v>892</v>
      </c>
      <c r="E193" s="23">
        <v>1</v>
      </c>
      <c r="F193" s="20" t="s">
        <v>1082</v>
      </c>
      <c r="G193" s="233"/>
      <c r="H193" s="23"/>
      <c r="I193" s="262"/>
    </row>
    <row r="194" spans="1:9" ht="25.5" x14ac:dyDescent="0.25">
      <c r="A194" s="289"/>
      <c r="B194" s="303"/>
      <c r="C194" s="303"/>
      <c r="D194" s="267" t="s">
        <v>893</v>
      </c>
      <c r="E194" s="23">
        <v>2</v>
      </c>
      <c r="F194" s="20" t="s">
        <v>1083</v>
      </c>
      <c r="G194" s="233"/>
      <c r="H194" s="23"/>
      <c r="I194" s="262"/>
    </row>
    <row r="195" spans="1:9" ht="51" x14ac:dyDescent="0.25">
      <c r="A195" s="289">
        <v>8</v>
      </c>
      <c r="B195" s="254" t="s">
        <v>642</v>
      </c>
      <c r="C195" s="257" t="s">
        <v>712</v>
      </c>
      <c r="D195" s="254" t="s">
        <v>894</v>
      </c>
      <c r="E195" s="23">
        <v>1</v>
      </c>
      <c r="F195" s="23" t="s">
        <v>1084</v>
      </c>
      <c r="G195" s="233"/>
      <c r="H195" s="23"/>
      <c r="I195" s="262"/>
    </row>
    <row r="196" spans="1:9" ht="51" x14ac:dyDescent="0.25">
      <c r="A196" s="289"/>
      <c r="B196" s="254" t="s">
        <v>643</v>
      </c>
      <c r="C196" s="257" t="s">
        <v>713</v>
      </c>
      <c r="D196" s="254" t="s">
        <v>895</v>
      </c>
      <c r="E196" s="23">
        <v>1</v>
      </c>
      <c r="F196" s="23" t="s">
        <v>1085</v>
      </c>
      <c r="G196" s="233"/>
      <c r="H196" s="23"/>
      <c r="I196" s="262"/>
    </row>
    <row r="197" spans="1:9" ht="38.25" x14ac:dyDescent="0.25">
      <c r="A197" s="289"/>
      <c r="B197" s="254" t="s">
        <v>644</v>
      </c>
      <c r="C197" s="257" t="s">
        <v>73</v>
      </c>
      <c r="D197" s="254" t="s">
        <v>511</v>
      </c>
      <c r="E197" s="23">
        <v>1</v>
      </c>
      <c r="F197" s="260" t="s">
        <v>510</v>
      </c>
      <c r="G197" s="20"/>
      <c r="H197" s="23"/>
      <c r="I197" s="262"/>
    </row>
    <row r="198" spans="1:9" ht="72" x14ac:dyDescent="0.25">
      <c r="A198" s="289"/>
      <c r="B198" s="303" t="s">
        <v>645</v>
      </c>
      <c r="C198" s="303" t="s">
        <v>714</v>
      </c>
      <c r="D198" s="254" t="s">
        <v>896</v>
      </c>
      <c r="E198" s="23">
        <v>0</v>
      </c>
      <c r="F198" s="260"/>
      <c r="G198" s="239"/>
      <c r="H198" s="280" t="s">
        <v>1145</v>
      </c>
      <c r="I198" s="241" t="s">
        <v>1154</v>
      </c>
    </row>
    <row r="199" spans="1:9" ht="96.75" x14ac:dyDescent="0.25">
      <c r="A199" s="289"/>
      <c r="B199" s="303"/>
      <c r="C199" s="303"/>
      <c r="D199" s="254" t="s">
        <v>897</v>
      </c>
      <c r="E199" s="23">
        <v>0</v>
      </c>
      <c r="F199" s="264"/>
      <c r="G199" s="239"/>
      <c r="H199" s="279" t="s">
        <v>1146</v>
      </c>
      <c r="I199" s="241" t="s">
        <v>1155</v>
      </c>
    </row>
    <row r="200" spans="1:9" ht="25.5" x14ac:dyDescent="0.25">
      <c r="A200" s="289"/>
      <c r="B200" s="303"/>
      <c r="C200" s="303"/>
      <c r="D200" s="239" t="s">
        <v>898</v>
      </c>
      <c r="E200" s="23">
        <v>0</v>
      </c>
      <c r="F200" s="264"/>
      <c r="G200" s="239"/>
      <c r="H200" s="23"/>
      <c r="I200" s="262"/>
    </row>
    <row r="201" spans="1:9" ht="89.25" x14ac:dyDescent="0.25">
      <c r="A201" s="289"/>
      <c r="B201" s="303"/>
      <c r="C201" s="303"/>
      <c r="D201" s="254" t="s">
        <v>899</v>
      </c>
      <c r="E201" s="23">
        <v>0</v>
      </c>
      <c r="F201" s="233"/>
      <c r="G201" s="25"/>
      <c r="H201" s="263" t="s">
        <v>1147</v>
      </c>
      <c r="I201" s="239" t="s">
        <v>1154</v>
      </c>
    </row>
    <row r="202" spans="1:9" ht="25.5" x14ac:dyDescent="0.25">
      <c r="A202" s="289"/>
      <c r="B202" s="254" t="s">
        <v>646</v>
      </c>
      <c r="C202" s="257" t="s">
        <v>715</v>
      </c>
      <c r="D202" s="264" t="s">
        <v>499</v>
      </c>
      <c r="E202" s="23">
        <v>1</v>
      </c>
      <c r="F202" s="260" t="s">
        <v>498</v>
      </c>
      <c r="G202" s="239"/>
      <c r="H202" s="23"/>
      <c r="I202" s="262"/>
    </row>
    <row r="203" spans="1:9" ht="96.75" x14ac:dyDescent="0.25">
      <c r="A203" s="289"/>
      <c r="B203" s="257" t="s">
        <v>647</v>
      </c>
      <c r="C203" s="257" t="s">
        <v>716</v>
      </c>
      <c r="D203" s="281" t="s">
        <v>900</v>
      </c>
      <c r="E203" s="23">
        <v>3</v>
      </c>
      <c r="F203" s="239" t="s">
        <v>1086</v>
      </c>
      <c r="G203" s="241"/>
      <c r="H203" s="279" t="s">
        <v>1148</v>
      </c>
      <c r="I203" s="275" t="s">
        <v>140</v>
      </c>
    </row>
    <row r="204" spans="1:9" ht="25.5" x14ac:dyDescent="0.25">
      <c r="A204" s="289"/>
      <c r="B204" s="303" t="s">
        <v>648</v>
      </c>
      <c r="C204" s="303" t="s">
        <v>717</v>
      </c>
      <c r="D204" s="254" t="s">
        <v>884</v>
      </c>
      <c r="E204" s="23">
        <v>1</v>
      </c>
      <c r="F204" s="20" t="s">
        <v>1077</v>
      </c>
      <c r="G204" s="239"/>
      <c r="H204" s="265"/>
      <c r="I204" s="20"/>
    </row>
    <row r="205" spans="1:9" x14ac:dyDescent="0.25">
      <c r="A205" s="289"/>
      <c r="B205" s="303"/>
      <c r="C205" s="303"/>
      <c r="D205" s="281" t="s">
        <v>901</v>
      </c>
      <c r="E205" s="23">
        <v>1</v>
      </c>
      <c r="F205" s="20" t="s">
        <v>1087</v>
      </c>
      <c r="G205" s="239"/>
      <c r="H205" s="265"/>
      <c r="I205" s="20"/>
    </row>
    <row r="206" spans="1:9" ht="39" x14ac:dyDescent="0.25">
      <c r="A206" s="289"/>
      <c r="B206" s="303"/>
      <c r="C206" s="303"/>
      <c r="D206" s="240" t="s">
        <v>902</v>
      </c>
      <c r="E206" s="23">
        <v>1</v>
      </c>
      <c r="F206" s="260" t="s">
        <v>1088</v>
      </c>
      <c r="G206" s="20"/>
      <c r="H206" s="23"/>
      <c r="I206" s="262"/>
    </row>
    <row r="207" spans="1:9" x14ac:dyDescent="0.25">
      <c r="A207" s="289"/>
      <c r="B207" s="303" t="s">
        <v>649</v>
      </c>
      <c r="C207" s="303" t="s">
        <v>718</v>
      </c>
      <c r="D207" s="254" t="s">
        <v>903</v>
      </c>
      <c r="E207" s="23">
        <v>1</v>
      </c>
      <c r="F207" s="23" t="s">
        <v>1089</v>
      </c>
      <c r="G207" s="20"/>
      <c r="H207" s="23"/>
      <c r="I207" s="262"/>
    </row>
    <row r="208" spans="1:9" ht="26.25" x14ac:dyDescent="0.25">
      <c r="A208" s="289"/>
      <c r="B208" s="303"/>
      <c r="C208" s="303"/>
      <c r="D208" s="240" t="s">
        <v>904</v>
      </c>
      <c r="E208" s="23">
        <v>2</v>
      </c>
      <c r="F208" s="260" t="s">
        <v>1090</v>
      </c>
      <c r="G208" s="20"/>
      <c r="H208" s="23"/>
      <c r="I208" s="262"/>
    </row>
    <row r="209" spans="1:9" x14ac:dyDescent="0.25">
      <c r="A209" s="289"/>
      <c r="B209" s="303"/>
      <c r="C209" s="303"/>
      <c r="D209" s="262" t="s">
        <v>905</v>
      </c>
      <c r="E209" s="23">
        <v>1</v>
      </c>
      <c r="F209" s="23" t="s">
        <v>1091</v>
      </c>
      <c r="G209" s="233"/>
      <c r="H209" s="23"/>
      <c r="I209" s="262"/>
    </row>
    <row r="210" spans="1:9" ht="25.5" x14ac:dyDescent="0.25">
      <c r="A210" s="289"/>
      <c r="B210" s="303" t="s">
        <v>650</v>
      </c>
      <c r="C210" s="303" t="s">
        <v>67</v>
      </c>
      <c r="D210" s="254" t="s">
        <v>906</v>
      </c>
      <c r="E210" s="23">
        <v>1</v>
      </c>
      <c r="F210" s="260" t="s">
        <v>1092</v>
      </c>
      <c r="G210" s="233"/>
      <c r="H210" s="23"/>
      <c r="I210" s="262"/>
    </row>
    <row r="211" spans="1:9" ht="38.25" x14ac:dyDescent="0.25">
      <c r="A211" s="289"/>
      <c r="B211" s="303"/>
      <c r="C211" s="303"/>
      <c r="D211" s="254" t="s">
        <v>907</v>
      </c>
      <c r="E211" s="23">
        <v>1</v>
      </c>
      <c r="F211" s="23" t="s">
        <v>1093</v>
      </c>
      <c r="G211" s="233"/>
      <c r="H211" s="23"/>
      <c r="I211" s="262"/>
    </row>
    <row r="212" spans="1:9" x14ac:dyDescent="0.25">
      <c r="A212" s="289">
        <v>9</v>
      </c>
      <c r="B212" s="303" t="s">
        <v>651</v>
      </c>
      <c r="C212" s="303" t="s">
        <v>719</v>
      </c>
      <c r="D212" s="254" t="s">
        <v>908</v>
      </c>
      <c r="E212" s="23">
        <v>1</v>
      </c>
      <c r="F212" s="23" t="s">
        <v>1094</v>
      </c>
      <c r="G212" s="233"/>
      <c r="H212" s="23"/>
      <c r="I212" s="262"/>
    </row>
    <row r="213" spans="1:9" ht="25.5" x14ac:dyDescent="0.25">
      <c r="A213" s="289"/>
      <c r="B213" s="303"/>
      <c r="C213" s="303"/>
      <c r="D213" s="254" t="s">
        <v>909</v>
      </c>
      <c r="E213" s="23">
        <v>1</v>
      </c>
      <c r="F213" s="23" t="s">
        <v>1095</v>
      </c>
      <c r="G213" s="233"/>
      <c r="H213" s="23"/>
      <c r="I213" s="262"/>
    </row>
    <row r="214" spans="1:9" x14ac:dyDescent="0.25">
      <c r="A214" s="289"/>
      <c r="B214" s="303"/>
      <c r="C214" s="303"/>
      <c r="D214" s="254" t="s">
        <v>910</v>
      </c>
      <c r="E214" s="23">
        <v>1</v>
      </c>
      <c r="F214" s="23" t="s">
        <v>1096</v>
      </c>
      <c r="G214" s="233"/>
      <c r="H214" s="23"/>
      <c r="I214" s="262"/>
    </row>
    <row r="215" spans="1:9" ht="25.5" x14ac:dyDescent="0.25">
      <c r="A215" s="289"/>
      <c r="B215" s="303"/>
      <c r="C215" s="303"/>
      <c r="D215" s="254" t="s">
        <v>911</v>
      </c>
      <c r="E215" s="23">
        <v>1</v>
      </c>
      <c r="F215" s="23" t="s">
        <v>1097</v>
      </c>
      <c r="G215" s="233"/>
      <c r="H215" s="23"/>
      <c r="I215" s="262"/>
    </row>
    <row r="216" spans="1:9" ht="25.5" x14ac:dyDescent="0.25">
      <c r="A216" s="289"/>
      <c r="B216" s="303"/>
      <c r="C216" s="303"/>
      <c r="D216" s="254" t="s">
        <v>912</v>
      </c>
      <c r="E216" s="23">
        <v>1</v>
      </c>
      <c r="F216" s="260" t="s">
        <v>1098</v>
      </c>
      <c r="G216" s="239"/>
      <c r="H216" s="23"/>
      <c r="I216" s="262"/>
    </row>
    <row r="217" spans="1:9" ht="25.5" x14ac:dyDescent="0.25">
      <c r="A217" s="289"/>
      <c r="B217" s="254" t="s">
        <v>652</v>
      </c>
      <c r="C217" s="257" t="s">
        <v>720</v>
      </c>
      <c r="D217" s="254" t="s">
        <v>913</v>
      </c>
      <c r="E217" s="23">
        <v>1</v>
      </c>
      <c r="F217" s="23" t="s">
        <v>1099</v>
      </c>
      <c r="G217" s="233"/>
      <c r="H217" s="23"/>
      <c r="I217" s="262"/>
    </row>
    <row r="218" spans="1:9" ht="51" x14ac:dyDescent="0.25">
      <c r="A218" s="289"/>
      <c r="B218" s="254" t="s">
        <v>653</v>
      </c>
      <c r="C218" s="257" t="s">
        <v>721</v>
      </c>
      <c r="D218" s="254" t="s">
        <v>914</v>
      </c>
      <c r="E218" s="23">
        <v>1</v>
      </c>
      <c r="F218" s="23" t="s">
        <v>414</v>
      </c>
      <c r="G218" s="233"/>
      <c r="H218" s="23"/>
      <c r="I218" s="262"/>
    </row>
    <row r="219" spans="1:9" ht="38.25" x14ac:dyDescent="0.25">
      <c r="A219" s="289"/>
      <c r="B219" s="303" t="s">
        <v>654</v>
      </c>
      <c r="C219" s="303" t="s">
        <v>722</v>
      </c>
      <c r="D219" s="254" t="s">
        <v>915</v>
      </c>
      <c r="E219" s="23">
        <v>1</v>
      </c>
      <c r="F219" s="260" t="s">
        <v>1100</v>
      </c>
      <c r="G219" s="239"/>
      <c r="H219" s="23"/>
      <c r="I219" s="262"/>
    </row>
    <row r="220" spans="1:9" ht="51" x14ac:dyDescent="0.25">
      <c r="A220" s="289"/>
      <c r="B220" s="303"/>
      <c r="C220" s="303"/>
      <c r="D220" s="254" t="s">
        <v>916</v>
      </c>
      <c r="E220" s="23">
        <v>4</v>
      </c>
      <c r="F220" s="260" t="s">
        <v>1101</v>
      </c>
      <c r="G220" s="20"/>
      <c r="H220" s="23"/>
      <c r="I220" s="262"/>
    </row>
    <row r="221" spans="1:9" ht="38.25" x14ac:dyDescent="0.25">
      <c r="A221" s="289"/>
      <c r="B221" s="254" t="s">
        <v>655</v>
      </c>
      <c r="C221" s="257" t="s">
        <v>723</v>
      </c>
      <c r="D221" s="254" t="s">
        <v>917</v>
      </c>
      <c r="E221" s="23">
        <v>1</v>
      </c>
      <c r="F221" s="260" t="s">
        <v>1102</v>
      </c>
      <c r="G221" s="239"/>
      <c r="H221" s="23"/>
      <c r="I221" s="262"/>
    </row>
    <row r="222" spans="1:9" ht="25.5" x14ac:dyDescent="0.25">
      <c r="A222" s="289"/>
      <c r="B222" s="303" t="s">
        <v>656</v>
      </c>
      <c r="C222" s="303" t="s">
        <v>724</v>
      </c>
      <c r="D222" s="254" t="s">
        <v>918</v>
      </c>
      <c r="E222" s="23">
        <v>1</v>
      </c>
      <c r="F222" s="260" t="s">
        <v>1103</v>
      </c>
      <c r="G222" s="239"/>
      <c r="H222" s="23"/>
      <c r="I222" s="262"/>
    </row>
    <row r="223" spans="1:9" ht="25.5" x14ac:dyDescent="0.25">
      <c r="A223" s="289"/>
      <c r="B223" s="303"/>
      <c r="C223" s="303"/>
      <c r="D223" s="254" t="s">
        <v>919</v>
      </c>
      <c r="E223" s="23">
        <v>1</v>
      </c>
      <c r="F223" s="260" t="s">
        <v>1104</v>
      </c>
      <c r="G223" s="239"/>
      <c r="H223" s="23"/>
      <c r="I223" s="262"/>
    </row>
    <row r="224" spans="1:9" ht="51" x14ac:dyDescent="0.25">
      <c r="A224" s="289"/>
      <c r="B224" s="303"/>
      <c r="C224" s="303"/>
      <c r="D224" s="254" t="s">
        <v>920</v>
      </c>
      <c r="E224" s="23">
        <v>3</v>
      </c>
      <c r="F224" s="260" t="s">
        <v>1105</v>
      </c>
      <c r="G224" s="239"/>
      <c r="H224" s="23"/>
      <c r="I224" s="262"/>
    </row>
    <row r="225" spans="1:9" ht="38.25" x14ac:dyDescent="0.25">
      <c r="A225" s="289"/>
      <c r="B225" s="303"/>
      <c r="C225" s="303"/>
      <c r="D225" s="254" t="s">
        <v>921</v>
      </c>
      <c r="E225" s="23">
        <v>3</v>
      </c>
      <c r="F225" s="260" t="s">
        <v>1106</v>
      </c>
      <c r="G225" s="239"/>
      <c r="H225" s="23"/>
      <c r="I225" s="262"/>
    </row>
    <row r="226" spans="1:9" ht="39" x14ac:dyDescent="0.25">
      <c r="A226" s="289"/>
      <c r="B226" s="303"/>
      <c r="C226" s="303"/>
      <c r="D226" s="240" t="s">
        <v>922</v>
      </c>
      <c r="E226" s="23">
        <v>3</v>
      </c>
      <c r="F226" s="260" t="s">
        <v>1107</v>
      </c>
      <c r="G226" s="239"/>
      <c r="H226" s="23"/>
      <c r="I226" s="262"/>
    </row>
    <row r="227" spans="1:9" ht="38.25" x14ac:dyDescent="0.25">
      <c r="A227" s="289"/>
      <c r="B227" s="303"/>
      <c r="C227" s="303"/>
      <c r="D227" s="254" t="s">
        <v>923</v>
      </c>
      <c r="E227" s="23">
        <v>2</v>
      </c>
      <c r="F227" s="260" t="s">
        <v>1108</v>
      </c>
      <c r="G227" s="239"/>
      <c r="H227" s="23"/>
      <c r="I227" s="262"/>
    </row>
    <row r="228" spans="1:9" ht="25.5" x14ac:dyDescent="0.25">
      <c r="A228" s="289"/>
      <c r="B228" s="303"/>
      <c r="C228" s="303"/>
      <c r="D228" s="254" t="s">
        <v>924</v>
      </c>
      <c r="E228" s="23">
        <v>1</v>
      </c>
      <c r="F228" s="260" t="s">
        <v>1109</v>
      </c>
      <c r="G228" s="239"/>
      <c r="H228" s="23"/>
      <c r="I228" s="262"/>
    </row>
    <row r="229" spans="1:9" ht="63.75" x14ac:dyDescent="0.25">
      <c r="A229" s="289"/>
      <c r="B229" s="303" t="s">
        <v>657</v>
      </c>
      <c r="C229" s="303" t="s">
        <v>725</v>
      </c>
      <c r="D229" s="236" t="s">
        <v>925</v>
      </c>
      <c r="E229" s="23">
        <v>2</v>
      </c>
      <c r="F229" s="20" t="s">
        <v>1110</v>
      </c>
      <c r="G229" s="233"/>
      <c r="H229" s="263" t="s">
        <v>1149</v>
      </c>
      <c r="I229" s="20" t="s">
        <v>140</v>
      </c>
    </row>
    <row r="230" spans="1:9" ht="25.5" x14ac:dyDescent="0.25">
      <c r="A230" s="289"/>
      <c r="B230" s="303"/>
      <c r="C230" s="303"/>
      <c r="D230" s="239" t="s">
        <v>926</v>
      </c>
      <c r="E230" s="23">
        <v>1</v>
      </c>
      <c r="F230" s="23" t="s">
        <v>1111</v>
      </c>
      <c r="G230" s="233"/>
      <c r="H230" s="23"/>
      <c r="I230" s="262"/>
    </row>
    <row r="231" spans="1:9" x14ac:dyDescent="0.25">
      <c r="A231" s="289"/>
      <c r="B231" s="303"/>
      <c r="C231" s="303"/>
      <c r="D231" s="262" t="s">
        <v>927</v>
      </c>
      <c r="E231" s="23">
        <v>1</v>
      </c>
      <c r="F231" s="23" t="s">
        <v>1112</v>
      </c>
      <c r="G231" s="233"/>
      <c r="H231" s="23"/>
      <c r="I231" s="262"/>
    </row>
    <row r="232" spans="1:9" ht="39" x14ac:dyDescent="0.25">
      <c r="A232" s="289"/>
      <c r="B232" s="303"/>
      <c r="C232" s="303"/>
      <c r="D232" s="240" t="s">
        <v>928</v>
      </c>
      <c r="E232" s="23">
        <v>2</v>
      </c>
      <c r="F232" s="20" t="s">
        <v>1113</v>
      </c>
      <c r="G232" s="233"/>
      <c r="H232" s="23"/>
      <c r="I232" s="262"/>
    </row>
    <row r="233" spans="1:9" ht="120.75" x14ac:dyDescent="0.25">
      <c r="A233" s="289"/>
      <c r="B233" s="303"/>
      <c r="C233" s="303"/>
      <c r="D233" s="236" t="s">
        <v>929</v>
      </c>
      <c r="E233" s="23">
        <v>1</v>
      </c>
      <c r="F233" s="23" t="s">
        <v>1114</v>
      </c>
      <c r="G233" s="25"/>
      <c r="H233" s="279" t="s">
        <v>1150</v>
      </c>
      <c r="I233" s="275" t="s">
        <v>140</v>
      </c>
    </row>
    <row r="234" spans="1:9" ht="38.25" x14ac:dyDescent="0.25">
      <c r="A234" s="289"/>
      <c r="B234" s="303"/>
      <c r="C234" s="303"/>
      <c r="D234" s="254" t="s">
        <v>930</v>
      </c>
      <c r="E234" s="23">
        <v>1</v>
      </c>
      <c r="F234" s="23" t="s">
        <v>1115</v>
      </c>
      <c r="G234" s="25"/>
      <c r="H234" s="23"/>
      <c r="I234" s="262"/>
    </row>
    <row r="235" spans="1:9" ht="25.5" x14ac:dyDescent="0.25">
      <c r="A235" s="289"/>
      <c r="B235" s="303"/>
      <c r="C235" s="303"/>
      <c r="D235" s="254" t="s">
        <v>931</v>
      </c>
      <c r="E235" s="23">
        <v>1</v>
      </c>
      <c r="F235" s="23" t="s">
        <v>1116</v>
      </c>
      <c r="G235" s="25"/>
      <c r="H235" s="23"/>
      <c r="I235" s="262"/>
    </row>
    <row r="236" spans="1:9" ht="132.75" x14ac:dyDescent="0.25">
      <c r="A236" s="289"/>
      <c r="B236" s="303"/>
      <c r="C236" s="303"/>
      <c r="D236" s="254" t="s">
        <v>932</v>
      </c>
      <c r="E236" s="23">
        <v>1</v>
      </c>
      <c r="F236" s="23" t="s">
        <v>1117</v>
      </c>
      <c r="G236" s="25"/>
      <c r="H236" s="279" t="s">
        <v>1151</v>
      </c>
      <c r="I236" s="275" t="s">
        <v>140</v>
      </c>
    </row>
    <row r="237" spans="1:9" ht="38.25" x14ac:dyDescent="0.25">
      <c r="A237" s="289"/>
      <c r="B237" s="282" t="s">
        <v>658</v>
      </c>
      <c r="C237" s="257" t="s">
        <v>75</v>
      </c>
      <c r="D237" s="254" t="s">
        <v>933</v>
      </c>
      <c r="E237" s="23">
        <v>1</v>
      </c>
      <c r="F237" s="233"/>
      <c r="G237" s="25" t="s">
        <v>1137</v>
      </c>
      <c r="H237" s="23"/>
      <c r="I237" s="262"/>
    </row>
    <row r="238" spans="1:9" ht="38.25" x14ac:dyDescent="0.25">
      <c r="A238" s="289">
        <v>10</v>
      </c>
      <c r="B238" s="254" t="s">
        <v>659</v>
      </c>
      <c r="C238" s="254" t="s">
        <v>64</v>
      </c>
      <c r="D238" s="254" t="s">
        <v>934</v>
      </c>
      <c r="E238" s="23">
        <v>1</v>
      </c>
      <c r="F238" s="23" t="s">
        <v>1118</v>
      </c>
      <c r="G238" s="20"/>
      <c r="H238" s="23"/>
      <c r="I238" s="262"/>
    </row>
    <row r="239" spans="1:9" ht="25.5" x14ac:dyDescent="0.25">
      <c r="A239" s="289"/>
      <c r="B239" s="303" t="s">
        <v>660</v>
      </c>
      <c r="C239" s="303" t="s">
        <v>726</v>
      </c>
      <c r="D239" s="254" t="s">
        <v>935</v>
      </c>
      <c r="E239" s="23">
        <v>2</v>
      </c>
      <c r="F239" s="260" t="s">
        <v>1119</v>
      </c>
      <c r="G239" s="20"/>
      <c r="H239" s="23"/>
      <c r="I239" s="262"/>
    </row>
    <row r="240" spans="1:9" ht="25.5" x14ac:dyDescent="0.25">
      <c r="A240" s="289"/>
      <c r="B240" s="303"/>
      <c r="C240" s="303"/>
      <c r="D240" s="254" t="s">
        <v>936</v>
      </c>
      <c r="E240" s="23">
        <v>2</v>
      </c>
      <c r="F240" s="20" t="s">
        <v>1120</v>
      </c>
      <c r="G240" s="233"/>
      <c r="H240" s="23"/>
      <c r="I240" s="262"/>
    </row>
    <row r="241" spans="1:9" ht="25.5" x14ac:dyDescent="0.25">
      <c r="A241" s="289"/>
      <c r="B241" s="303"/>
      <c r="C241" s="303"/>
      <c r="D241" s="254" t="s">
        <v>937</v>
      </c>
      <c r="E241" s="23">
        <v>1</v>
      </c>
      <c r="F241" s="23" t="s">
        <v>1121</v>
      </c>
      <c r="G241" s="233"/>
      <c r="H241" s="23"/>
      <c r="I241" s="262"/>
    </row>
    <row r="242" spans="1:9" ht="25.5" x14ac:dyDescent="0.25">
      <c r="A242" s="289"/>
      <c r="B242" s="303"/>
      <c r="C242" s="303"/>
      <c r="D242" s="267" t="s">
        <v>938</v>
      </c>
      <c r="E242" s="23">
        <v>2</v>
      </c>
      <c r="F242" s="20" t="s">
        <v>1122</v>
      </c>
      <c r="G242" s="233"/>
      <c r="H242" s="23"/>
      <c r="I242" s="262"/>
    </row>
    <row r="243" spans="1:9" ht="25.5" x14ac:dyDescent="0.25">
      <c r="A243" s="289"/>
      <c r="B243" s="303" t="s">
        <v>661</v>
      </c>
      <c r="C243" s="303" t="s">
        <v>727</v>
      </c>
      <c r="D243" s="278" t="s">
        <v>939</v>
      </c>
      <c r="E243" s="23">
        <v>2</v>
      </c>
      <c r="F243" s="260" t="s">
        <v>1123</v>
      </c>
      <c r="G243" s="239"/>
      <c r="H243" s="23"/>
      <c r="I243" s="262"/>
    </row>
    <row r="244" spans="1:9" ht="25.5" x14ac:dyDescent="0.25">
      <c r="A244" s="289"/>
      <c r="B244" s="303"/>
      <c r="C244" s="303"/>
      <c r="D244" s="278" t="s">
        <v>940</v>
      </c>
      <c r="E244" s="23">
        <v>1</v>
      </c>
      <c r="F244" s="260" t="s">
        <v>1124</v>
      </c>
      <c r="G244" s="239"/>
      <c r="H244" s="23"/>
      <c r="I244" s="262"/>
    </row>
    <row r="245" spans="1:9" ht="51" x14ac:dyDescent="0.25">
      <c r="A245" s="289"/>
      <c r="B245" s="303" t="s">
        <v>662</v>
      </c>
      <c r="C245" s="303" t="s">
        <v>728</v>
      </c>
      <c r="D245" s="25" t="s">
        <v>941</v>
      </c>
      <c r="E245" s="23">
        <v>4</v>
      </c>
      <c r="F245" s="260" t="s">
        <v>1125</v>
      </c>
      <c r="G245" s="239"/>
      <c r="H245" s="23"/>
      <c r="I245" s="262"/>
    </row>
    <row r="246" spans="1:9" ht="38.25" x14ac:dyDescent="0.25">
      <c r="A246" s="289"/>
      <c r="B246" s="303"/>
      <c r="C246" s="303"/>
      <c r="D246" s="25" t="s">
        <v>371</v>
      </c>
      <c r="E246" s="23">
        <v>1</v>
      </c>
      <c r="F246" s="260" t="s">
        <v>372</v>
      </c>
      <c r="G246" s="20"/>
      <c r="H246" s="23"/>
      <c r="I246" s="262"/>
    </row>
    <row r="247" spans="1:9" ht="25.5" x14ac:dyDescent="0.25">
      <c r="A247" s="289"/>
      <c r="B247" s="315" t="s">
        <v>663</v>
      </c>
      <c r="C247" s="303" t="s">
        <v>729</v>
      </c>
      <c r="D247" s="254" t="s">
        <v>942</v>
      </c>
      <c r="E247" s="23">
        <v>1</v>
      </c>
      <c r="F247" s="23" t="s">
        <v>1126</v>
      </c>
      <c r="G247" s="25"/>
      <c r="H247" s="23"/>
      <c r="I247" s="262"/>
    </row>
    <row r="248" spans="1:9" ht="63.75" x14ac:dyDescent="0.25">
      <c r="A248" s="289"/>
      <c r="B248" s="315"/>
      <c r="C248" s="303"/>
      <c r="D248" s="254" t="s">
        <v>943</v>
      </c>
      <c r="E248" s="23">
        <v>0</v>
      </c>
      <c r="F248" s="233"/>
      <c r="G248" s="25"/>
      <c r="H248" s="23"/>
      <c r="I248" s="262"/>
    </row>
    <row r="249" spans="1:9" ht="76.5" x14ac:dyDescent="0.25">
      <c r="A249" s="289"/>
      <c r="B249" s="315"/>
      <c r="C249" s="303"/>
      <c r="D249" s="239" t="s">
        <v>944</v>
      </c>
      <c r="E249" s="23">
        <v>0</v>
      </c>
      <c r="F249" s="233"/>
      <c r="G249" s="25"/>
      <c r="H249" s="23"/>
      <c r="I249" s="262"/>
    </row>
    <row r="250" spans="1:9" ht="89.25" x14ac:dyDescent="0.25">
      <c r="A250" s="289"/>
      <c r="B250" s="315"/>
      <c r="C250" s="303"/>
      <c r="D250" s="264" t="s">
        <v>945</v>
      </c>
      <c r="E250" s="23">
        <v>0</v>
      </c>
      <c r="F250" s="233"/>
      <c r="G250" s="25"/>
      <c r="H250" s="23"/>
      <c r="I250" s="262"/>
    </row>
    <row r="251" spans="1:9" ht="26.25" x14ac:dyDescent="0.25">
      <c r="A251" s="289"/>
      <c r="B251" s="303" t="s">
        <v>664</v>
      </c>
      <c r="C251" s="303" t="s">
        <v>730</v>
      </c>
      <c r="D251" s="265" t="s">
        <v>508</v>
      </c>
      <c r="E251" s="23">
        <v>1</v>
      </c>
      <c r="F251" s="23" t="s">
        <v>503</v>
      </c>
      <c r="G251" s="233"/>
      <c r="H251" s="23"/>
      <c r="I251" s="262"/>
    </row>
    <row r="252" spans="1:9" ht="25.5" x14ac:dyDescent="0.25">
      <c r="A252" s="289"/>
      <c r="B252" s="303"/>
      <c r="C252" s="303"/>
      <c r="D252" s="264" t="s">
        <v>946</v>
      </c>
      <c r="E252" s="23">
        <v>1</v>
      </c>
      <c r="F252" s="23" t="s">
        <v>1127</v>
      </c>
      <c r="G252" s="233"/>
      <c r="H252" s="23"/>
      <c r="I252" s="262"/>
    </row>
    <row r="253" spans="1:9" ht="38.25" x14ac:dyDescent="0.25">
      <c r="A253" s="289"/>
      <c r="B253" s="303"/>
      <c r="C253" s="303"/>
      <c r="D253" s="254" t="s">
        <v>947</v>
      </c>
      <c r="E253" s="23">
        <v>3</v>
      </c>
      <c r="F253" s="20" t="s">
        <v>1128</v>
      </c>
      <c r="G253" s="233"/>
      <c r="H253" s="23"/>
      <c r="I253" s="262"/>
    </row>
    <row r="254" spans="1:9" ht="38.25" x14ac:dyDescent="0.25">
      <c r="A254" s="289"/>
      <c r="B254" s="303"/>
      <c r="C254" s="303"/>
      <c r="D254" s="254" t="s">
        <v>948</v>
      </c>
      <c r="E254" s="23">
        <v>1</v>
      </c>
      <c r="F254" s="23" t="s">
        <v>1129</v>
      </c>
      <c r="G254" s="25"/>
      <c r="H254" s="23"/>
      <c r="I254" s="262"/>
    </row>
    <row r="255" spans="1:9" ht="48" x14ac:dyDescent="0.25">
      <c r="A255" s="289"/>
      <c r="B255" s="254" t="s">
        <v>665</v>
      </c>
      <c r="C255" s="283" t="s">
        <v>731</v>
      </c>
      <c r="D255" s="254" t="s">
        <v>949</v>
      </c>
      <c r="E255" s="23">
        <v>1</v>
      </c>
      <c r="F255" s="23" t="s">
        <v>232</v>
      </c>
      <c r="G255" s="25"/>
      <c r="H255" s="23"/>
      <c r="I255" s="262"/>
    </row>
    <row r="256" spans="1:9" ht="25.5" x14ac:dyDescent="0.25">
      <c r="A256" s="289"/>
      <c r="B256" s="254" t="s">
        <v>666</v>
      </c>
      <c r="C256" s="254" t="s">
        <v>573</v>
      </c>
      <c r="D256" s="254" t="s">
        <v>950</v>
      </c>
      <c r="E256" s="23">
        <v>1</v>
      </c>
      <c r="F256" s="23" t="s">
        <v>575</v>
      </c>
      <c r="G256" s="233"/>
      <c r="H256" s="23"/>
      <c r="I256" s="262"/>
    </row>
  </sheetData>
  <mergeCells count="166">
    <mergeCell ref="A212:A237"/>
    <mergeCell ref="B212:B216"/>
    <mergeCell ref="C212:C216"/>
    <mergeCell ref="B219:B220"/>
    <mergeCell ref="C219:C220"/>
    <mergeCell ref="B222:B228"/>
    <mergeCell ref="B247:B250"/>
    <mergeCell ref="C247:C250"/>
    <mergeCell ref="B251:B254"/>
    <mergeCell ref="C251:C254"/>
    <mergeCell ref="C222:C228"/>
    <mergeCell ref="B229:B236"/>
    <mergeCell ref="C229:C236"/>
    <mergeCell ref="A238:A256"/>
    <mergeCell ref="B239:B242"/>
    <mergeCell ref="C239:C242"/>
    <mergeCell ref="B243:B244"/>
    <mergeCell ref="C243:C244"/>
    <mergeCell ref="B245:B246"/>
    <mergeCell ref="C245:C246"/>
    <mergeCell ref="B192:B194"/>
    <mergeCell ref="C192:C194"/>
    <mergeCell ref="A195:A211"/>
    <mergeCell ref="B198:B201"/>
    <mergeCell ref="C198:C201"/>
    <mergeCell ref="B204:B206"/>
    <mergeCell ref="C204:C206"/>
    <mergeCell ref="A159:A194"/>
    <mergeCell ref="B160:B162"/>
    <mergeCell ref="C160:C162"/>
    <mergeCell ref="B163:B175"/>
    <mergeCell ref="C163:C175"/>
    <mergeCell ref="B176:B177"/>
    <mergeCell ref="C176:C177"/>
    <mergeCell ref="B178:B179"/>
    <mergeCell ref="C178:C179"/>
    <mergeCell ref="B181:B183"/>
    <mergeCell ref="B207:B209"/>
    <mergeCell ref="C207:C209"/>
    <mergeCell ref="B210:B211"/>
    <mergeCell ref="C210:C211"/>
    <mergeCell ref="B128:B137"/>
    <mergeCell ref="C128:C137"/>
    <mergeCell ref="B138:B139"/>
    <mergeCell ref="C138:C139"/>
    <mergeCell ref="B140:B141"/>
    <mergeCell ref="C140:C141"/>
    <mergeCell ref="C181:C183"/>
    <mergeCell ref="B184:B191"/>
    <mergeCell ref="C184:C191"/>
    <mergeCell ref="C108:C109"/>
    <mergeCell ref="B110:B111"/>
    <mergeCell ref="C110:C111"/>
    <mergeCell ref="B112:B121"/>
    <mergeCell ref="C112:C121"/>
    <mergeCell ref="A122:A158"/>
    <mergeCell ref="B122:B125"/>
    <mergeCell ref="C122:C125"/>
    <mergeCell ref="B126:B127"/>
    <mergeCell ref="C126:C127"/>
    <mergeCell ref="A82:A121"/>
    <mergeCell ref="B82:B88"/>
    <mergeCell ref="C82:C88"/>
    <mergeCell ref="B89:B90"/>
    <mergeCell ref="C89:C90"/>
    <mergeCell ref="B91:B93"/>
    <mergeCell ref="C91:C93"/>
    <mergeCell ref="B108:B109"/>
    <mergeCell ref="B143:B149"/>
    <mergeCell ref="C143:C149"/>
    <mergeCell ref="B150:B156"/>
    <mergeCell ref="C150:C156"/>
    <mergeCell ref="B157:B158"/>
    <mergeCell ref="C157:C158"/>
    <mergeCell ref="B97:B98"/>
    <mergeCell ref="C97:C98"/>
    <mergeCell ref="B99:B103"/>
    <mergeCell ref="C99:C103"/>
    <mergeCell ref="B104:B107"/>
    <mergeCell ref="C104:C107"/>
    <mergeCell ref="D95:D96"/>
    <mergeCell ref="E95:E96"/>
    <mergeCell ref="F95:F96"/>
    <mergeCell ref="G95:G96"/>
    <mergeCell ref="H95:H96"/>
    <mergeCell ref="I95:I96"/>
    <mergeCell ref="B95:B96"/>
    <mergeCell ref="C95:C96"/>
    <mergeCell ref="B72:B73"/>
    <mergeCell ref="C72:C73"/>
    <mergeCell ref="B74:B81"/>
    <mergeCell ref="C74:C81"/>
    <mergeCell ref="A49:I49"/>
    <mergeCell ref="A50:I50"/>
    <mergeCell ref="A52:A81"/>
    <mergeCell ref="B52:B58"/>
    <mergeCell ref="C52:C58"/>
    <mergeCell ref="B60:B61"/>
    <mergeCell ref="C60:C61"/>
    <mergeCell ref="B63:B64"/>
    <mergeCell ref="C63:C64"/>
    <mergeCell ref="B65:B69"/>
    <mergeCell ref="A41:A48"/>
    <mergeCell ref="B44:B45"/>
    <mergeCell ref="C44:C45"/>
    <mergeCell ref="B47:B48"/>
    <mergeCell ref="C47:C48"/>
    <mergeCell ref="H29:H30"/>
    <mergeCell ref="I29:I30"/>
    <mergeCell ref="C65:C69"/>
    <mergeCell ref="B70:B71"/>
    <mergeCell ref="C70:C71"/>
    <mergeCell ref="B31:B33"/>
    <mergeCell ref="C31:C33"/>
    <mergeCell ref="B34:B35"/>
    <mergeCell ref="C34:C35"/>
    <mergeCell ref="A25:A40"/>
    <mergeCell ref="B25:B28"/>
    <mergeCell ref="C25:C28"/>
    <mergeCell ref="B29:B30"/>
    <mergeCell ref="C29:C30"/>
    <mergeCell ref="D29:D30"/>
    <mergeCell ref="E29:E30"/>
    <mergeCell ref="F29:F30"/>
    <mergeCell ref="G29:G30"/>
    <mergeCell ref="B36:B39"/>
    <mergeCell ref="B16:B17"/>
    <mergeCell ref="C16:C17"/>
    <mergeCell ref="D16:D17"/>
    <mergeCell ref="E16:E17"/>
    <mergeCell ref="F16:F17"/>
    <mergeCell ref="G16:G17"/>
    <mergeCell ref="I18:I21"/>
    <mergeCell ref="C36:C39"/>
    <mergeCell ref="B23:B24"/>
    <mergeCell ref="C23:C24"/>
    <mergeCell ref="D23:D24"/>
    <mergeCell ref="E23:E24"/>
    <mergeCell ref="F23:F24"/>
    <mergeCell ref="G23:G24"/>
    <mergeCell ref="H23:H24"/>
    <mergeCell ref="I23:I24"/>
    <mergeCell ref="G8:G9"/>
    <mergeCell ref="H8:H9"/>
    <mergeCell ref="I8:I9"/>
    <mergeCell ref="B10:B15"/>
    <mergeCell ref="C10:C15"/>
    <mergeCell ref="A1:I1"/>
    <mergeCell ref="A2:I2"/>
    <mergeCell ref="A4:A24"/>
    <mergeCell ref="B4:B7"/>
    <mergeCell ref="C4:C7"/>
    <mergeCell ref="B8:B9"/>
    <mergeCell ref="C8:C9"/>
    <mergeCell ref="D8:D9"/>
    <mergeCell ref="E8:E9"/>
    <mergeCell ref="F8:F9"/>
    <mergeCell ref="H16:H17"/>
    <mergeCell ref="I16:I17"/>
    <mergeCell ref="B18:B22"/>
    <mergeCell ref="C18:C22"/>
    <mergeCell ref="D18:D21"/>
    <mergeCell ref="E18:E21"/>
    <mergeCell ref="F18:F21"/>
    <mergeCell ref="G18:G21"/>
    <mergeCell ref="H18:H21"/>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J46"/>
  <sheetViews>
    <sheetView workbookViewId="0">
      <selection activeCell="A3" sqref="A3:G3"/>
    </sheetView>
  </sheetViews>
  <sheetFormatPr baseColWidth="10" defaultRowHeight="15" x14ac:dyDescent="0.25"/>
  <cols>
    <col min="1" max="1" width="11" customWidth="1"/>
    <col min="2" max="2" width="13.140625" customWidth="1"/>
    <col min="3" max="3" width="13.42578125" customWidth="1"/>
    <col min="4" max="4" width="12.42578125" customWidth="1"/>
    <col min="5" max="5" width="11.28515625" customWidth="1"/>
    <col min="6" max="6" width="11.42578125" customWidth="1"/>
    <col min="7" max="7" width="10.5703125" customWidth="1"/>
  </cols>
  <sheetData>
    <row r="1" spans="1:10" x14ac:dyDescent="0.25">
      <c r="A1" s="300" t="s">
        <v>1156</v>
      </c>
      <c r="B1" s="300"/>
      <c r="C1" s="300"/>
      <c r="D1" s="300"/>
      <c r="E1" s="300"/>
      <c r="F1" s="300"/>
      <c r="G1" s="300"/>
      <c r="I1" s="284" t="s">
        <v>2028</v>
      </c>
      <c r="J1" s="284" t="s">
        <v>2029</v>
      </c>
    </row>
    <row r="2" spans="1:10" x14ac:dyDescent="0.25">
      <c r="A2" s="300"/>
      <c r="B2" s="300"/>
      <c r="C2" s="300"/>
      <c r="D2" s="300"/>
      <c r="E2" s="300"/>
      <c r="F2" s="300"/>
      <c r="G2" s="300"/>
      <c r="I2" s="286">
        <v>1964</v>
      </c>
      <c r="J2" s="217">
        <v>2</v>
      </c>
    </row>
    <row r="3" spans="1:10" ht="29.25" customHeight="1" x14ac:dyDescent="0.25">
      <c r="A3" s="301" t="s">
        <v>2032</v>
      </c>
      <c r="B3" s="301"/>
      <c r="C3" s="301"/>
      <c r="D3" s="301"/>
      <c r="E3" s="301"/>
      <c r="F3" s="301"/>
      <c r="G3" s="301"/>
      <c r="I3" s="286">
        <v>1968</v>
      </c>
      <c r="J3" s="217">
        <v>2</v>
      </c>
    </row>
    <row r="4" spans="1:10" ht="25.5" customHeight="1" x14ac:dyDescent="0.25">
      <c r="A4" s="321" t="s">
        <v>2030</v>
      </c>
      <c r="B4" s="322"/>
      <c r="C4" s="322"/>
      <c r="D4" s="322"/>
      <c r="E4" s="322"/>
      <c r="F4" s="322"/>
      <c r="G4" s="322"/>
      <c r="I4" s="286">
        <v>1969</v>
      </c>
      <c r="J4" s="217">
        <v>3</v>
      </c>
    </row>
    <row r="5" spans="1:10" ht="25.5" x14ac:dyDescent="0.25">
      <c r="A5" s="1" t="s">
        <v>133</v>
      </c>
      <c r="B5" s="2" t="s">
        <v>2</v>
      </c>
      <c r="C5" s="21" t="s">
        <v>134</v>
      </c>
      <c r="D5" s="1" t="s">
        <v>135</v>
      </c>
      <c r="E5" s="3" t="s">
        <v>136</v>
      </c>
      <c r="F5" s="1" t="s">
        <v>137</v>
      </c>
      <c r="G5" s="3" t="s">
        <v>138</v>
      </c>
      <c r="I5" s="286">
        <v>1970</v>
      </c>
      <c r="J5" s="217">
        <v>1</v>
      </c>
    </row>
    <row r="6" spans="1:10" x14ac:dyDescent="0.25">
      <c r="A6" s="4">
        <v>1</v>
      </c>
      <c r="B6" s="5">
        <v>6</v>
      </c>
      <c r="C6" s="31">
        <v>15</v>
      </c>
      <c r="D6" s="6">
        <v>15</v>
      </c>
      <c r="E6" s="7">
        <v>6.1980000000000004</v>
      </c>
      <c r="F6" s="8">
        <v>0</v>
      </c>
      <c r="G6" s="9">
        <v>0</v>
      </c>
      <c r="I6" s="286">
        <v>1972</v>
      </c>
      <c r="J6" s="286">
        <v>1</v>
      </c>
    </row>
    <row r="7" spans="1:10" x14ac:dyDescent="0.25">
      <c r="A7" s="4">
        <v>2</v>
      </c>
      <c r="B7" s="5">
        <v>6</v>
      </c>
      <c r="C7" s="31">
        <v>15</v>
      </c>
      <c r="D7" s="6">
        <v>15</v>
      </c>
      <c r="E7" s="7">
        <v>6.1980000000000004</v>
      </c>
      <c r="F7" s="8">
        <v>0</v>
      </c>
      <c r="G7" s="9">
        <v>0</v>
      </c>
      <c r="I7" s="5">
        <v>1973</v>
      </c>
      <c r="J7" s="5">
        <v>1</v>
      </c>
    </row>
    <row r="8" spans="1:10" x14ac:dyDescent="0.25">
      <c r="A8" s="4">
        <v>3</v>
      </c>
      <c r="B8" s="5">
        <v>6</v>
      </c>
      <c r="C8" s="31">
        <v>8</v>
      </c>
      <c r="D8" s="6">
        <v>8</v>
      </c>
      <c r="E8" s="7">
        <v>3.3050000000000002</v>
      </c>
      <c r="F8" s="8">
        <v>0</v>
      </c>
      <c r="G8" s="10">
        <v>0</v>
      </c>
      <c r="I8" s="5">
        <v>1974</v>
      </c>
      <c r="J8" s="5">
        <v>2</v>
      </c>
    </row>
    <row r="9" spans="1:10" x14ac:dyDescent="0.25">
      <c r="A9" s="4">
        <v>4</v>
      </c>
      <c r="B9" s="5">
        <v>9</v>
      </c>
      <c r="C9" s="31">
        <v>30</v>
      </c>
      <c r="D9" s="6">
        <v>29</v>
      </c>
      <c r="E9" s="7">
        <v>11.983000000000001</v>
      </c>
      <c r="F9" s="11">
        <v>1</v>
      </c>
      <c r="G9" s="10">
        <v>0.41299999999999998</v>
      </c>
      <c r="I9" s="5">
        <v>1976</v>
      </c>
      <c r="J9" s="5">
        <v>1</v>
      </c>
    </row>
    <row r="10" spans="1:10" x14ac:dyDescent="0.25">
      <c r="A10" s="4">
        <v>5</v>
      </c>
      <c r="B10" s="5">
        <v>11</v>
      </c>
      <c r="C10" s="31">
        <v>39</v>
      </c>
      <c r="D10" s="6">
        <v>36</v>
      </c>
      <c r="E10" s="12">
        <v>14.875999999999999</v>
      </c>
      <c r="F10" s="8">
        <v>3</v>
      </c>
      <c r="G10" s="9">
        <v>1.2390000000000001</v>
      </c>
      <c r="I10" s="5">
        <v>1978</v>
      </c>
      <c r="J10" s="5">
        <v>3</v>
      </c>
    </row>
    <row r="11" spans="1:10" x14ac:dyDescent="0.25">
      <c r="A11" s="4">
        <v>6</v>
      </c>
      <c r="B11" s="5">
        <v>9</v>
      </c>
      <c r="C11" s="31">
        <v>37</v>
      </c>
      <c r="D11" s="6">
        <v>37</v>
      </c>
      <c r="E11" s="7">
        <v>15.289</v>
      </c>
      <c r="F11" s="8">
        <v>0</v>
      </c>
      <c r="G11" s="10">
        <v>0</v>
      </c>
      <c r="I11" s="5">
        <v>1979</v>
      </c>
      <c r="J11" s="5">
        <v>1</v>
      </c>
    </row>
    <row r="12" spans="1:10" x14ac:dyDescent="0.25">
      <c r="A12" s="4">
        <v>7</v>
      </c>
      <c r="B12" s="5">
        <v>9</v>
      </c>
      <c r="C12" s="31">
        <v>36</v>
      </c>
      <c r="D12" s="6">
        <v>36</v>
      </c>
      <c r="E12" s="7">
        <v>14.875999999999999</v>
      </c>
      <c r="F12" s="8">
        <v>0</v>
      </c>
      <c r="G12" s="10">
        <v>0</v>
      </c>
      <c r="I12" s="5">
        <v>1980</v>
      </c>
      <c r="J12" s="5">
        <v>3</v>
      </c>
    </row>
    <row r="13" spans="1:10" x14ac:dyDescent="0.25">
      <c r="A13" s="4">
        <v>8</v>
      </c>
      <c r="B13" s="5">
        <v>9</v>
      </c>
      <c r="C13" s="31">
        <v>17</v>
      </c>
      <c r="D13" s="6">
        <v>13</v>
      </c>
      <c r="E13" s="7">
        <v>5.3710000000000004</v>
      </c>
      <c r="F13" s="8">
        <v>4</v>
      </c>
      <c r="G13" s="9">
        <v>1.6519999999999999</v>
      </c>
      <c r="I13" s="5">
        <v>1981</v>
      </c>
      <c r="J13" s="5">
        <v>1</v>
      </c>
    </row>
    <row r="14" spans="1:10" x14ac:dyDescent="0.25">
      <c r="A14" s="4">
        <v>9</v>
      </c>
      <c r="B14" s="5">
        <v>8</v>
      </c>
      <c r="C14" s="31">
        <v>26</v>
      </c>
      <c r="D14" s="6">
        <v>26</v>
      </c>
      <c r="E14" s="12">
        <v>10.743</v>
      </c>
      <c r="F14" s="8">
        <v>0</v>
      </c>
      <c r="G14" s="9">
        <v>0</v>
      </c>
      <c r="I14" s="5">
        <v>1982</v>
      </c>
      <c r="J14" s="5">
        <v>11</v>
      </c>
    </row>
    <row r="15" spans="1:10" x14ac:dyDescent="0.25">
      <c r="A15" s="4">
        <v>10</v>
      </c>
      <c r="B15" s="5">
        <v>8</v>
      </c>
      <c r="C15" s="31">
        <v>19</v>
      </c>
      <c r="D15" s="6">
        <v>16</v>
      </c>
      <c r="E15" s="7">
        <v>6.6115000000000004</v>
      </c>
      <c r="F15" s="8">
        <v>3</v>
      </c>
      <c r="G15" s="10">
        <v>1.2390000000000001</v>
      </c>
      <c r="I15" s="5">
        <v>1984</v>
      </c>
      <c r="J15" s="5">
        <v>2</v>
      </c>
    </row>
    <row r="16" spans="1:10" x14ac:dyDescent="0.25">
      <c r="A16" s="8" t="s">
        <v>139</v>
      </c>
      <c r="B16" s="14">
        <f t="shared" ref="B16" si="0">SUM(B6:B15)</f>
        <v>81</v>
      </c>
      <c r="C16" s="30">
        <f>SUM(C6:C15)</f>
        <v>242</v>
      </c>
      <c r="D16" s="15">
        <f>SUM(D6:D15)</f>
        <v>231</v>
      </c>
      <c r="E16" s="17">
        <f>SUM(E6:E15)</f>
        <v>95.450500000000005</v>
      </c>
      <c r="F16" s="16">
        <f>SUM(F6:F15)</f>
        <v>11</v>
      </c>
      <c r="G16" s="18">
        <f>SUM(G6:G15)</f>
        <v>4.5430000000000001</v>
      </c>
      <c r="I16" s="5">
        <v>1985</v>
      </c>
      <c r="J16" s="5">
        <v>4</v>
      </c>
    </row>
    <row r="17" spans="9:10" x14ac:dyDescent="0.25">
      <c r="I17" s="5">
        <v>1986</v>
      </c>
      <c r="J17" s="5">
        <v>1</v>
      </c>
    </row>
    <row r="18" spans="9:10" x14ac:dyDescent="0.25">
      <c r="I18" s="5">
        <v>1987</v>
      </c>
      <c r="J18" s="5">
        <v>4</v>
      </c>
    </row>
    <row r="19" spans="9:10" x14ac:dyDescent="0.25">
      <c r="I19" s="5">
        <v>1988</v>
      </c>
      <c r="J19" s="5">
        <v>1</v>
      </c>
    </row>
    <row r="20" spans="9:10" x14ac:dyDescent="0.25">
      <c r="I20" s="5">
        <v>1989</v>
      </c>
      <c r="J20" s="5">
        <v>5</v>
      </c>
    </row>
    <row r="21" spans="9:10" x14ac:dyDescent="0.25">
      <c r="I21" s="5">
        <v>1990</v>
      </c>
      <c r="J21" s="5">
        <v>3</v>
      </c>
    </row>
    <row r="22" spans="9:10" x14ac:dyDescent="0.25">
      <c r="I22" s="5">
        <v>1991</v>
      </c>
      <c r="J22" s="5">
        <v>5</v>
      </c>
    </row>
    <row r="23" spans="9:10" x14ac:dyDescent="0.25">
      <c r="I23" s="5">
        <v>1992</v>
      </c>
      <c r="J23" s="5">
        <v>4</v>
      </c>
    </row>
    <row r="24" spans="9:10" x14ac:dyDescent="0.25">
      <c r="I24" s="5">
        <v>1993</v>
      </c>
      <c r="J24" s="5">
        <v>4</v>
      </c>
    </row>
    <row r="25" spans="9:10" x14ac:dyDescent="0.25">
      <c r="I25" s="5">
        <v>1996</v>
      </c>
      <c r="J25" s="5">
        <v>2</v>
      </c>
    </row>
    <row r="26" spans="9:10" x14ac:dyDescent="0.25">
      <c r="I26" s="5">
        <v>1997</v>
      </c>
      <c r="J26" s="5">
        <v>6</v>
      </c>
    </row>
    <row r="27" spans="9:10" x14ac:dyDescent="0.25">
      <c r="I27" s="5">
        <v>1998</v>
      </c>
      <c r="J27" s="5">
        <v>4</v>
      </c>
    </row>
    <row r="28" spans="9:10" x14ac:dyDescent="0.25">
      <c r="I28" s="5">
        <v>1999</v>
      </c>
      <c r="J28" s="5">
        <v>1</v>
      </c>
    </row>
    <row r="29" spans="9:10" x14ac:dyDescent="0.25">
      <c r="I29" s="5">
        <v>2000</v>
      </c>
      <c r="J29" s="5">
        <v>1</v>
      </c>
    </row>
    <row r="30" spans="9:10" x14ac:dyDescent="0.25">
      <c r="I30" s="5">
        <v>2001</v>
      </c>
      <c r="J30" s="5">
        <v>7</v>
      </c>
    </row>
    <row r="31" spans="9:10" x14ac:dyDescent="0.25">
      <c r="I31" s="5">
        <v>2003</v>
      </c>
      <c r="J31" s="5">
        <v>6</v>
      </c>
    </row>
    <row r="32" spans="9:10" x14ac:dyDescent="0.25">
      <c r="I32" s="5">
        <v>2004</v>
      </c>
      <c r="J32" s="5">
        <v>5</v>
      </c>
    </row>
    <row r="33" spans="9:10" x14ac:dyDescent="0.25">
      <c r="I33" s="217">
        <v>2005</v>
      </c>
      <c r="J33" s="5">
        <v>2</v>
      </c>
    </row>
    <row r="34" spans="9:10" x14ac:dyDescent="0.25">
      <c r="I34" s="5">
        <v>2006</v>
      </c>
      <c r="J34" s="5">
        <v>6</v>
      </c>
    </row>
    <row r="35" spans="9:10" x14ac:dyDescent="0.25">
      <c r="I35" s="5">
        <v>2007</v>
      </c>
      <c r="J35" s="5">
        <v>2</v>
      </c>
    </row>
    <row r="36" spans="9:10" x14ac:dyDescent="0.25">
      <c r="I36" s="5">
        <v>2008</v>
      </c>
      <c r="J36" s="5">
        <v>6</v>
      </c>
    </row>
    <row r="37" spans="9:10" x14ac:dyDescent="0.25">
      <c r="I37" s="5">
        <v>2009</v>
      </c>
      <c r="J37" s="5">
        <v>6</v>
      </c>
    </row>
    <row r="38" spans="9:10" x14ac:dyDescent="0.25">
      <c r="I38" s="5">
        <v>2010</v>
      </c>
      <c r="J38" s="5">
        <v>10</v>
      </c>
    </row>
    <row r="39" spans="9:10" x14ac:dyDescent="0.25">
      <c r="I39" s="5">
        <v>2011</v>
      </c>
      <c r="J39" s="5">
        <v>5</v>
      </c>
    </row>
    <row r="40" spans="9:10" x14ac:dyDescent="0.25">
      <c r="I40" s="5">
        <v>2012</v>
      </c>
      <c r="J40" s="5">
        <v>10</v>
      </c>
    </row>
    <row r="41" spans="9:10" x14ac:dyDescent="0.25">
      <c r="I41" s="5">
        <v>2013</v>
      </c>
      <c r="J41" s="5">
        <v>18</v>
      </c>
    </row>
    <row r="42" spans="9:10" x14ac:dyDescent="0.25">
      <c r="I42" s="5">
        <v>2014</v>
      </c>
      <c r="J42" s="5">
        <v>18</v>
      </c>
    </row>
    <row r="43" spans="9:10" x14ac:dyDescent="0.25">
      <c r="I43" s="5">
        <v>2015</v>
      </c>
      <c r="J43" s="5">
        <v>30</v>
      </c>
    </row>
    <row r="44" spans="9:10" x14ac:dyDescent="0.25">
      <c r="I44" s="5">
        <v>2016</v>
      </c>
      <c r="J44" s="5">
        <v>10</v>
      </c>
    </row>
    <row r="45" spans="9:10" x14ac:dyDescent="0.25">
      <c r="I45" s="5">
        <v>2017</v>
      </c>
      <c r="J45" s="5">
        <v>11</v>
      </c>
    </row>
    <row r="46" spans="9:10" x14ac:dyDescent="0.25">
      <c r="I46" s="284" t="s">
        <v>139</v>
      </c>
      <c r="J46" s="5">
        <v>231</v>
      </c>
    </row>
  </sheetData>
  <mergeCells count="3">
    <mergeCell ref="A1:G2"/>
    <mergeCell ref="A4:G4"/>
    <mergeCell ref="A3:G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287"/>
  <sheetViews>
    <sheetView workbookViewId="0">
      <selection activeCell="G10" sqref="G10:G11"/>
    </sheetView>
  </sheetViews>
  <sheetFormatPr baseColWidth="10" defaultRowHeight="15" x14ac:dyDescent="0.25"/>
  <cols>
    <col min="1" max="1" width="8.140625" customWidth="1"/>
    <col min="2" max="2" width="9.7109375" customWidth="1"/>
    <col min="3" max="3" width="17.140625" customWidth="1"/>
    <col min="4" max="4" width="91.5703125" customWidth="1"/>
    <col min="5" max="5" width="9" customWidth="1"/>
    <col min="6" max="6" width="13.140625" customWidth="1"/>
    <col min="7" max="7" width="17.5703125" customWidth="1"/>
    <col min="8" max="8" width="20.85546875" customWidth="1"/>
    <col min="9" max="9" width="20.5703125" customWidth="1"/>
  </cols>
  <sheetData>
    <row r="1" spans="1:9" x14ac:dyDescent="0.25">
      <c r="A1" s="323" t="s">
        <v>1157</v>
      </c>
      <c r="B1" s="324"/>
      <c r="C1" s="324"/>
      <c r="D1" s="324"/>
      <c r="E1" s="324"/>
      <c r="F1" s="324"/>
      <c r="G1" s="324"/>
      <c r="H1" s="324"/>
      <c r="I1" s="324"/>
    </row>
    <row r="2" spans="1:9" ht="15.75" thickBot="1" x14ac:dyDescent="0.3">
      <c r="A2" s="323" t="s">
        <v>584</v>
      </c>
      <c r="B2" s="324"/>
      <c r="C2" s="324"/>
      <c r="D2" s="324"/>
      <c r="E2" s="324"/>
      <c r="F2" s="324"/>
      <c r="G2" s="324"/>
      <c r="H2" s="324"/>
      <c r="I2" s="324"/>
    </row>
    <row r="3" spans="1:9" ht="27" thickBot="1" x14ac:dyDescent="0.3">
      <c r="A3" s="32" t="s">
        <v>0</v>
      </c>
      <c r="B3" s="33" t="s">
        <v>1</v>
      </c>
      <c r="C3" s="34" t="s">
        <v>2</v>
      </c>
      <c r="D3" s="34" t="s">
        <v>3</v>
      </c>
      <c r="E3" s="34" t="s">
        <v>4</v>
      </c>
      <c r="F3" s="35" t="s">
        <v>142</v>
      </c>
      <c r="G3" s="34" t="s">
        <v>143</v>
      </c>
      <c r="H3" s="34" t="s">
        <v>6</v>
      </c>
      <c r="I3" s="36" t="s">
        <v>5</v>
      </c>
    </row>
    <row r="4" spans="1:9" x14ac:dyDescent="0.25">
      <c r="A4" s="325">
        <v>1</v>
      </c>
      <c r="B4" s="327" t="s">
        <v>1158</v>
      </c>
      <c r="C4" s="327" t="s">
        <v>1159</v>
      </c>
      <c r="D4" s="330" t="s">
        <v>1160</v>
      </c>
      <c r="E4" s="332">
        <v>3</v>
      </c>
      <c r="F4" s="37" t="s">
        <v>1161</v>
      </c>
      <c r="G4" s="334"/>
      <c r="H4" s="328"/>
      <c r="I4" s="342"/>
    </row>
    <row r="5" spans="1:9" x14ac:dyDescent="0.25">
      <c r="A5" s="325"/>
      <c r="B5" s="328"/>
      <c r="C5" s="328"/>
      <c r="D5" s="330"/>
      <c r="E5" s="332"/>
      <c r="F5" s="37" t="s">
        <v>1162</v>
      </c>
      <c r="G5" s="334"/>
      <c r="H5" s="328"/>
      <c r="I5" s="342"/>
    </row>
    <row r="6" spans="1:9" x14ac:dyDescent="0.25">
      <c r="A6" s="325"/>
      <c r="B6" s="328"/>
      <c r="C6" s="328"/>
      <c r="D6" s="331"/>
      <c r="E6" s="333"/>
      <c r="F6" s="37" t="s">
        <v>1163</v>
      </c>
      <c r="G6" s="335"/>
      <c r="H6" s="329"/>
      <c r="I6" s="341"/>
    </row>
    <row r="7" spans="1:9" x14ac:dyDescent="0.25">
      <c r="A7" s="325"/>
      <c r="B7" s="328"/>
      <c r="C7" s="328"/>
      <c r="D7" s="336" t="s">
        <v>1164</v>
      </c>
      <c r="E7" s="337">
        <v>2</v>
      </c>
      <c r="F7" s="38" t="s">
        <v>1165</v>
      </c>
      <c r="G7" s="338"/>
      <c r="H7" s="339"/>
      <c r="I7" s="340"/>
    </row>
    <row r="8" spans="1:9" x14ac:dyDescent="0.25">
      <c r="A8" s="325"/>
      <c r="B8" s="328"/>
      <c r="C8" s="328"/>
      <c r="D8" s="331"/>
      <c r="E8" s="333"/>
      <c r="F8" s="39" t="s">
        <v>1166</v>
      </c>
      <c r="G8" s="335"/>
      <c r="H8" s="329"/>
      <c r="I8" s="341"/>
    </row>
    <row r="9" spans="1:9" x14ac:dyDescent="0.25">
      <c r="A9" s="325"/>
      <c r="B9" s="328"/>
      <c r="C9" s="328"/>
      <c r="D9" s="40" t="s">
        <v>1167</v>
      </c>
      <c r="E9" s="41">
        <v>1</v>
      </c>
      <c r="F9" s="37" t="s">
        <v>1168</v>
      </c>
      <c r="G9" s="41"/>
      <c r="H9" s="41"/>
      <c r="I9" s="42"/>
    </row>
    <row r="10" spans="1:9" x14ac:dyDescent="0.25">
      <c r="A10" s="325"/>
      <c r="B10" s="328"/>
      <c r="C10" s="328"/>
      <c r="D10" s="336" t="s">
        <v>1169</v>
      </c>
      <c r="E10" s="337">
        <v>2</v>
      </c>
      <c r="F10" s="38" t="s">
        <v>1170</v>
      </c>
      <c r="G10" s="338"/>
      <c r="H10" s="339"/>
      <c r="I10" s="340"/>
    </row>
    <row r="11" spans="1:9" x14ac:dyDescent="0.25">
      <c r="A11" s="325"/>
      <c r="B11" s="328"/>
      <c r="C11" s="328"/>
      <c r="D11" s="331"/>
      <c r="E11" s="333"/>
      <c r="F11" s="37" t="s">
        <v>1171</v>
      </c>
      <c r="G11" s="335"/>
      <c r="H11" s="329"/>
      <c r="I11" s="341"/>
    </row>
    <row r="12" spans="1:9" x14ac:dyDescent="0.25">
      <c r="A12" s="325"/>
      <c r="B12" s="328"/>
      <c r="C12" s="328"/>
      <c r="D12" s="336" t="s">
        <v>1169</v>
      </c>
      <c r="E12" s="337">
        <v>3</v>
      </c>
      <c r="F12" s="38" t="s">
        <v>1172</v>
      </c>
      <c r="G12" s="338"/>
      <c r="H12" s="339"/>
      <c r="I12" s="340"/>
    </row>
    <row r="13" spans="1:9" x14ac:dyDescent="0.25">
      <c r="A13" s="325"/>
      <c r="B13" s="328"/>
      <c r="C13" s="328"/>
      <c r="D13" s="330"/>
      <c r="E13" s="332"/>
      <c r="F13" s="37" t="s">
        <v>1173</v>
      </c>
      <c r="G13" s="334"/>
      <c r="H13" s="328"/>
      <c r="I13" s="342"/>
    </row>
    <row r="14" spans="1:9" x14ac:dyDescent="0.25">
      <c r="A14" s="325"/>
      <c r="B14" s="328"/>
      <c r="C14" s="328"/>
      <c r="D14" s="331"/>
      <c r="E14" s="333"/>
      <c r="F14" s="37" t="s">
        <v>1174</v>
      </c>
      <c r="G14" s="335"/>
      <c r="H14" s="329"/>
      <c r="I14" s="341"/>
    </row>
    <row r="15" spans="1:9" x14ac:dyDescent="0.25">
      <c r="A15" s="325"/>
      <c r="B15" s="328"/>
      <c r="C15" s="328"/>
      <c r="D15" s="336" t="s">
        <v>1175</v>
      </c>
      <c r="E15" s="337">
        <v>2</v>
      </c>
      <c r="F15" s="38" t="s">
        <v>1176</v>
      </c>
      <c r="G15" s="338"/>
      <c r="H15" s="339"/>
      <c r="I15" s="340"/>
    </row>
    <row r="16" spans="1:9" x14ac:dyDescent="0.25">
      <c r="A16" s="325"/>
      <c r="B16" s="328"/>
      <c r="C16" s="328"/>
      <c r="D16" s="331"/>
      <c r="E16" s="333"/>
      <c r="F16" s="37" t="s">
        <v>1177</v>
      </c>
      <c r="G16" s="335"/>
      <c r="H16" s="329"/>
      <c r="I16" s="341"/>
    </row>
    <row r="17" spans="1:9" x14ac:dyDescent="0.25">
      <c r="A17" s="325"/>
      <c r="B17" s="328"/>
      <c r="C17" s="328"/>
      <c r="D17" s="336" t="s">
        <v>1169</v>
      </c>
      <c r="E17" s="337">
        <v>2</v>
      </c>
      <c r="F17" s="38" t="s">
        <v>1178</v>
      </c>
      <c r="G17" s="338"/>
      <c r="H17" s="339"/>
      <c r="I17" s="340"/>
    </row>
    <row r="18" spans="1:9" x14ac:dyDescent="0.25">
      <c r="A18" s="325"/>
      <c r="B18" s="328"/>
      <c r="C18" s="328"/>
      <c r="D18" s="331"/>
      <c r="E18" s="333"/>
      <c r="F18" s="37" t="s">
        <v>1179</v>
      </c>
      <c r="G18" s="335"/>
      <c r="H18" s="329"/>
      <c r="I18" s="341"/>
    </row>
    <row r="19" spans="1:9" x14ac:dyDescent="0.25">
      <c r="A19" s="325"/>
      <c r="B19" s="328"/>
      <c r="C19" s="328"/>
      <c r="D19" s="336" t="s">
        <v>1169</v>
      </c>
      <c r="E19" s="337">
        <v>4</v>
      </c>
      <c r="F19" s="38" t="s">
        <v>1180</v>
      </c>
      <c r="G19" s="338"/>
      <c r="H19" s="339"/>
      <c r="I19" s="340"/>
    </row>
    <row r="20" spans="1:9" x14ac:dyDescent="0.25">
      <c r="A20" s="325"/>
      <c r="B20" s="328"/>
      <c r="C20" s="328"/>
      <c r="D20" s="330"/>
      <c r="E20" s="332"/>
      <c r="F20" s="37" t="s">
        <v>1181</v>
      </c>
      <c r="G20" s="334"/>
      <c r="H20" s="328"/>
      <c r="I20" s="342"/>
    </row>
    <row r="21" spans="1:9" x14ac:dyDescent="0.25">
      <c r="A21" s="325"/>
      <c r="B21" s="328"/>
      <c r="C21" s="328"/>
      <c r="D21" s="330"/>
      <c r="E21" s="332"/>
      <c r="F21" s="37" t="s">
        <v>1182</v>
      </c>
      <c r="G21" s="334"/>
      <c r="H21" s="328"/>
      <c r="I21" s="342"/>
    </row>
    <row r="22" spans="1:9" x14ac:dyDescent="0.25">
      <c r="A22" s="325"/>
      <c r="B22" s="329"/>
      <c r="C22" s="329"/>
      <c r="D22" s="331"/>
      <c r="E22" s="333"/>
      <c r="F22" s="39" t="s">
        <v>1183</v>
      </c>
      <c r="G22" s="335"/>
      <c r="H22" s="329"/>
      <c r="I22" s="341"/>
    </row>
    <row r="23" spans="1:9" ht="25.5" x14ac:dyDescent="0.25">
      <c r="A23" s="325"/>
      <c r="B23" s="43" t="s">
        <v>1184</v>
      </c>
      <c r="C23" s="44" t="s">
        <v>1185</v>
      </c>
      <c r="D23" s="40" t="s">
        <v>1186</v>
      </c>
      <c r="E23" s="41">
        <v>1</v>
      </c>
      <c r="F23" s="39" t="s">
        <v>227</v>
      </c>
      <c r="G23" s="41"/>
      <c r="H23" s="41"/>
      <c r="I23" s="42"/>
    </row>
    <row r="24" spans="1:9" ht="25.5" x14ac:dyDescent="0.25">
      <c r="A24" s="325"/>
      <c r="B24" s="43" t="s">
        <v>1187</v>
      </c>
      <c r="C24" s="44" t="s">
        <v>1188</v>
      </c>
      <c r="D24" s="40" t="s">
        <v>1189</v>
      </c>
      <c r="E24" s="41">
        <v>1</v>
      </c>
      <c r="F24" s="45" t="s">
        <v>1190</v>
      </c>
      <c r="G24" s="41"/>
      <c r="H24" s="41"/>
      <c r="I24" s="42"/>
    </row>
    <row r="25" spans="1:9" x14ac:dyDescent="0.25">
      <c r="A25" s="325"/>
      <c r="B25" s="339" t="s">
        <v>1191</v>
      </c>
      <c r="C25" s="339" t="s">
        <v>211</v>
      </c>
      <c r="D25" s="40" t="s">
        <v>1192</v>
      </c>
      <c r="E25" s="41">
        <v>1</v>
      </c>
      <c r="F25" s="45" t="s">
        <v>213</v>
      </c>
      <c r="G25" s="41"/>
      <c r="H25" s="41"/>
      <c r="I25" s="42"/>
    </row>
    <row r="26" spans="1:9" x14ac:dyDescent="0.25">
      <c r="A26" s="325"/>
      <c r="B26" s="328"/>
      <c r="C26" s="328"/>
      <c r="D26" s="40" t="s">
        <v>1193</v>
      </c>
      <c r="E26" s="41">
        <v>1</v>
      </c>
      <c r="F26" s="38" t="s">
        <v>1194</v>
      </c>
      <c r="G26" s="41"/>
      <c r="H26" s="41"/>
      <c r="I26" s="42"/>
    </row>
    <row r="27" spans="1:9" x14ac:dyDescent="0.25">
      <c r="A27" s="325"/>
      <c r="B27" s="328"/>
      <c r="C27" s="328"/>
      <c r="D27" s="336" t="s">
        <v>1195</v>
      </c>
      <c r="E27" s="337">
        <v>2</v>
      </c>
      <c r="F27" s="38" t="s">
        <v>1196</v>
      </c>
      <c r="G27" s="338"/>
      <c r="H27" s="339"/>
      <c r="I27" s="340"/>
    </row>
    <row r="28" spans="1:9" x14ac:dyDescent="0.25">
      <c r="A28" s="325"/>
      <c r="B28" s="328"/>
      <c r="C28" s="328"/>
      <c r="D28" s="331"/>
      <c r="E28" s="333"/>
      <c r="F28" s="37" t="s">
        <v>1197</v>
      </c>
      <c r="G28" s="335"/>
      <c r="H28" s="329"/>
      <c r="I28" s="341"/>
    </row>
    <row r="29" spans="1:9" x14ac:dyDescent="0.25">
      <c r="A29" s="325"/>
      <c r="B29" s="328"/>
      <c r="C29" s="328"/>
      <c r="D29" s="336" t="s">
        <v>1198</v>
      </c>
      <c r="E29" s="337">
        <v>2</v>
      </c>
      <c r="F29" s="38" t="s">
        <v>1199</v>
      </c>
      <c r="G29" s="339"/>
      <c r="H29" s="339"/>
      <c r="I29" s="340"/>
    </row>
    <row r="30" spans="1:9" x14ac:dyDescent="0.25">
      <c r="A30" s="325"/>
      <c r="B30" s="328"/>
      <c r="C30" s="328"/>
      <c r="D30" s="331"/>
      <c r="E30" s="333"/>
      <c r="F30" s="39" t="s">
        <v>1200</v>
      </c>
      <c r="G30" s="329"/>
      <c r="H30" s="329"/>
      <c r="I30" s="341"/>
    </row>
    <row r="31" spans="1:9" x14ac:dyDescent="0.25">
      <c r="A31" s="325"/>
      <c r="B31" s="329"/>
      <c r="C31" s="329"/>
      <c r="D31" s="40" t="s">
        <v>1201</v>
      </c>
      <c r="E31" s="41">
        <v>1</v>
      </c>
      <c r="F31" s="39" t="s">
        <v>1202</v>
      </c>
      <c r="G31" s="41"/>
      <c r="H31" s="41"/>
      <c r="I31" s="42"/>
    </row>
    <row r="32" spans="1:9" ht="25.5" x14ac:dyDescent="0.25">
      <c r="A32" s="325"/>
      <c r="B32" s="43" t="s">
        <v>1203</v>
      </c>
      <c r="C32" s="44" t="s">
        <v>1204</v>
      </c>
      <c r="D32" s="40" t="s">
        <v>1205</v>
      </c>
      <c r="E32" s="41">
        <v>1</v>
      </c>
      <c r="F32" s="45" t="s">
        <v>1206</v>
      </c>
      <c r="G32" s="41"/>
      <c r="H32" s="41"/>
      <c r="I32" s="42"/>
    </row>
    <row r="33" spans="1:9" x14ac:dyDescent="0.25">
      <c r="A33" s="325"/>
      <c r="B33" s="339" t="s">
        <v>1207</v>
      </c>
      <c r="C33" s="339" t="s">
        <v>1208</v>
      </c>
      <c r="D33" s="40" t="s">
        <v>1209</v>
      </c>
      <c r="E33" s="41">
        <v>1</v>
      </c>
      <c r="F33" s="45" t="s">
        <v>1210</v>
      </c>
      <c r="G33" s="41"/>
      <c r="H33" s="41"/>
      <c r="I33" s="42"/>
    </row>
    <row r="34" spans="1:9" ht="15.75" thickBot="1" x14ac:dyDescent="0.3">
      <c r="A34" s="326"/>
      <c r="B34" s="353"/>
      <c r="C34" s="353"/>
      <c r="D34" s="46" t="s">
        <v>1211</v>
      </c>
      <c r="E34" s="47">
        <v>1</v>
      </c>
      <c r="F34" s="47" t="s">
        <v>1212</v>
      </c>
      <c r="G34" s="48"/>
      <c r="H34" s="49"/>
      <c r="I34" s="50"/>
    </row>
    <row r="35" spans="1:9" x14ac:dyDescent="0.25">
      <c r="A35" s="354">
        <v>2</v>
      </c>
      <c r="B35" s="357" t="s">
        <v>1213</v>
      </c>
      <c r="C35" s="360" t="s">
        <v>1214</v>
      </c>
      <c r="D35" s="51" t="s">
        <v>1215</v>
      </c>
      <c r="E35" s="52">
        <v>1</v>
      </c>
      <c r="F35" s="52" t="s">
        <v>1216</v>
      </c>
      <c r="G35" s="52"/>
      <c r="H35" s="53"/>
      <c r="I35" s="54"/>
    </row>
    <row r="36" spans="1:9" x14ac:dyDescent="0.25">
      <c r="A36" s="355"/>
      <c r="B36" s="358"/>
      <c r="C36" s="361"/>
      <c r="D36" s="55" t="s">
        <v>1217</v>
      </c>
      <c r="E36" s="45">
        <v>1</v>
      </c>
      <c r="F36" s="45" t="s">
        <v>1218</v>
      </c>
      <c r="G36" s="45"/>
      <c r="H36" s="56"/>
      <c r="I36" s="57"/>
    </row>
    <row r="37" spans="1:9" x14ac:dyDescent="0.25">
      <c r="A37" s="355"/>
      <c r="B37" s="358"/>
      <c r="C37" s="361"/>
      <c r="D37" s="55" t="s">
        <v>1219</v>
      </c>
      <c r="E37" s="45">
        <v>1</v>
      </c>
      <c r="F37" s="45" t="s">
        <v>1220</v>
      </c>
      <c r="G37" s="45"/>
      <c r="H37" s="56"/>
      <c r="I37" s="57"/>
    </row>
    <row r="38" spans="1:9" x14ac:dyDescent="0.25">
      <c r="A38" s="355"/>
      <c r="B38" s="358"/>
      <c r="C38" s="361"/>
      <c r="D38" s="55" t="s">
        <v>1221</v>
      </c>
      <c r="E38" s="45">
        <v>1</v>
      </c>
      <c r="F38" s="45" t="s">
        <v>1222</v>
      </c>
      <c r="G38" s="45"/>
      <c r="H38" s="56"/>
      <c r="I38" s="57"/>
    </row>
    <row r="39" spans="1:9" x14ac:dyDescent="0.25">
      <c r="A39" s="355"/>
      <c r="B39" s="359"/>
      <c r="C39" s="362"/>
      <c r="D39" s="55" t="s">
        <v>1223</v>
      </c>
      <c r="E39" s="45">
        <v>1</v>
      </c>
      <c r="F39" s="45" t="s">
        <v>1161</v>
      </c>
      <c r="G39" s="45"/>
      <c r="H39" s="56"/>
      <c r="I39" s="57"/>
    </row>
    <row r="40" spans="1:9" x14ac:dyDescent="0.25">
      <c r="A40" s="355"/>
      <c r="B40" s="363" t="s">
        <v>1224</v>
      </c>
      <c r="C40" s="363" t="s">
        <v>240</v>
      </c>
      <c r="D40" s="55" t="s">
        <v>1225</v>
      </c>
      <c r="E40" s="45">
        <v>1</v>
      </c>
      <c r="F40" s="41" t="s">
        <v>1226</v>
      </c>
      <c r="G40" s="45"/>
      <c r="H40" s="58"/>
      <c r="I40" s="57"/>
    </row>
    <row r="41" spans="1:9" x14ac:dyDescent="0.25">
      <c r="A41" s="355"/>
      <c r="B41" s="358"/>
      <c r="C41" s="358"/>
      <c r="D41" s="55" t="s">
        <v>1201</v>
      </c>
      <c r="E41" s="45">
        <v>1</v>
      </c>
      <c r="F41" s="41" t="s">
        <v>1202</v>
      </c>
      <c r="G41" s="45"/>
      <c r="H41" s="58"/>
      <c r="I41" s="57"/>
    </row>
    <row r="42" spans="1:9" x14ac:dyDescent="0.25">
      <c r="A42" s="355"/>
      <c r="B42" s="358"/>
      <c r="C42" s="358"/>
      <c r="D42" s="55" t="s">
        <v>1227</v>
      </c>
      <c r="E42" s="45">
        <v>1</v>
      </c>
      <c r="F42" s="43" t="s">
        <v>1228</v>
      </c>
      <c r="G42" s="45"/>
      <c r="H42" s="58"/>
      <c r="I42" s="57"/>
    </row>
    <row r="43" spans="1:9" x14ac:dyDescent="0.25">
      <c r="A43" s="355"/>
      <c r="B43" s="358"/>
      <c r="C43" s="358"/>
      <c r="D43" s="343" t="s">
        <v>1229</v>
      </c>
      <c r="E43" s="345">
        <v>2</v>
      </c>
      <c r="F43" s="43" t="s">
        <v>1230</v>
      </c>
      <c r="G43" s="347"/>
      <c r="H43" s="349"/>
      <c r="I43" s="351"/>
    </row>
    <row r="44" spans="1:9" x14ac:dyDescent="0.25">
      <c r="A44" s="355"/>
      <c r="B44" s="358"/>
      <c r="C44" s="358"/>
      <c r="D44" s="344"/>
      <c r="E44" s="346"/>
      <c r="F44" s="59" t="s">
        <v>1231</v>
      </c>
      <c r="G44" s="348"/>
      <c r="H44" s="350"/>
      <c r="I44" s="352"/>
    </row>
    <row r="45" spans="1:9" x14ac:dyDescent="0.25">
      <c r="A45" s="355"/>
      <c r="B45" s="359"/>
      <c r="C45" s="359"/>
      <c r="D45" s="55" t="s">
        <v>1232</v>
      </c>
      <c r="E45" s="45">
        <v>1</v>
      </c>
      <c r="F45" s="60" t="s">
        <v>1233</v>
      </c>
      <c r="G45" s="45"/>
      <c r="H45" s="58"/>
      <c r="I45" s="57"/>
    </row>
    <row r="46" spans="1:9" x14ac:dyDescent="0.25">
      <c r="A46" s="355"/>
      <c r="B46" s="363" t="s">
        <v>1234</v>
      </c>
      <c r="C46" s="363" t="s">
        <v>1235</v>
      </c>
      <c r="D46" s="343" t="s">
        <v>1236</v>
      </c>
      <c r="E46" s="345">
        <v>2</v>
      </c>
      <c r="F46" s="43" t="s">
        <v>1237</v>
      </c>
      <c r="G46" s="347"/>
      <c r="H46" s="349"/>
      <c r="I46" s="351"/>
    </row>
    <row r="47" spans="1:9" x14ac:dyDescent="0.25">
      <c r="A47" s="355"/>
      <c r="B47" s="358"/>
      <c r="C47" s="358"/>
      <c r="D47" s="344"/>
      <c r="E47" s="346"/>
      <c r="F47" s="59" t="s">
        <v>1238</v>
      </c>
      <c r="G47" s="348"/>
      <c r="H47" s="350"/>
      <c r="I47" s="352"/>
    </row>
    <row r="48" spans="1:9" x14ac:dyDescent="0.25">
      <c r="A48" s="355"/>
      <c r="B48" s="358"/>
      <c r="C48" s="358"/>
      <c r="D48" s="55" t="s">
        <v>1239</v>
      </c>
      <c r="E48" s="45">
        <v>1</v>
      </c>
      <c r="F48" s="59" t="s">
        <v>1240</v>
      </c>
      <c r="G48" s="45"/>
      <c r="H48" s="58"/>
      <c r="I48" s="57"/>
    </row>
    <row r="49" spans="1:9" x14ac:dyDescent="0.25">
      <c r="A49" s="355"/>
      <c r="B49" s="359"/>
      <c r="C49" s="359"/>
      <c r="D49" s="55" t="s">
        <v>1241</v>
      </c>
      <c r="E49" s="45">
        <v>1</v>
      </c>
      <c r="F49" s="41" t="s">
        <v>1242</v>
      </c>
      <c r="G49" s="45"/>
      <c r="H49" s="58"/>
      <c r="I49" s="57"/>
    </row>
    <row r="50" spans="1:9" x14ac:dyDescent="0.25">
      <c r="A50" s="355"/>
      <c r="B50" s="363" t="s">
        <v>1243</v>
      </c>
      <c r="C50" s="363" t="s">
        <v>1244</v>
      </c>
      <c r="D50" s="55" t="s">
        <v>1245</v>
      </c>
      <c r="E50" s="45">
        <v>1</v>
      </c>
      <c r="F50" s="41" t="s">
        <v>1246</v>
      </c>
      <c r="G50" s="45"/>
      <c r="H50" s="58"/>
      <c r="I50" s="57"/>
    </row>
    <row r="51" spans="1:9" x14ac:dyDescent="0.25">
      <c r="A51" s="355"/>
      <c r="B51" s="359"/>
      <c r="C51" s="359"/>
      <c r="D51" s="55" t="s">
        <v>1245</v>
      </c>
      <c r="E51" s="45">
        <v>1</v>
      </c>
      <c r="F51" s="41" t="s">
        <v>1247</v>
      </c>
      <c r="G51" s="45"/>
      <c r="H51" s="58"/>
      <c r="I51" s="57"/>
    </row>
    <row r="52" spans="1:9" ht="25.5" x14ac:dyDescent="0.25">
      <c r="A52" s="355"/>
      <c r="B52" s="363" t="s">
        <v>1248</v>
      </c>
      <c r="C52" s="364" t="s">
        <v>1249</v>
      </c>
      <c r="D52" s="55" t="s">
        <v>511</v>
      </c>
      <c r="E52" s="45">
        <v>1</v>
      </c>
      <c r="F52" s="41" t="s">
        <v>510</v>
      </c>
      <c r="G52" s="45"/>
      <c r="H52" s="58"/>
      <c r="I52" s="57"/>
    </row>
    <row r="53" spans="1:9" x14ac:dyDescent="0.25">
      <c r="A53" s="355"/>
      <c r="B53" s="359"/>
      <c r="C53" s="365"/>
      <c r="D53" s="61" t="s">
        <v>1250</v>
      </c>
      <c r="E53" s="38">
        <v>1</v>
      </c>
      <c r="F53" s="43" t="s">
        <v>476</v>
      </c>
      <c r="G53" s="38"/>
      <c r="H53" s="62"/>
      <c r="I53" s="63"/>
    </row>
    <row r="54" spans="1:9" x14ac:dyDescent="0.25">
      <c r="A54" s="355"/>
      <c r="B54" s="363" t="s">
        <v>1251</v>
      </c>
      <c r="C54" s="367" t="s">
        <v>195</v>
      </c>
      <c r="D54" s="343" t="s">
        <v>1252</v>
      </c>
      <c r="E54" s="345">
        <v>2</v>
      </c>
      <c r="F54" s="43" t="s">
        <v>1253</v>
      </c>
      <c r="G54" s="347"/>
      <c r="H54" s="349"/>
      <c r="I54" s="351"/>
    </row>
    <row r="55" spans="1:9" ht="15.75" thickBot="1" x14ac:dyDescent="0.3">
      <c r="A55" s="356"/>
      <c r="B55" s="366"/>
      <c r="C55" s="368"/>
      <c r="D55" s="369"/>
      <c r="E55" s="370"/>
      <c r="F55" s="64" t="s">
        <v>1254</v>
      </c>
      <c r="G55" s="371"/>
      <c r="H55" s="372"/>
      <c r="I55" s="373"/>
    </row>
    <row r="56" spans="1:9" x14ac:dyDescent="0.25">
      <c r="A56" s="381">
        <v>3</v>
      </c>
      <c r="B56" s="357" t="s">
        <v>1255</v>
      </c>
      <c r="C56" s="357" t="s">
        <v>1256</v>
      </c>
      <c r="D56" s="384" t="s">
        <v>1229</v>
      </c>
      <c r="E56" s="385">
        <v>2</v>
      </c>
      <c r="F56" s="37" t="s">
        <v>1230</v>
      </c>
      <c r="G56" s="386"/>
      <c r="H56" s="327"/>
      <c r="I56" s="387"/>
    </row>
    <row r="57" spans="1:9" x14ac:dyDescent="0.25">
      <c r="A57" s="382"/>
      <c r="B57" s="358"/>
      <c r="C57" s="358"/>
      <c r="D57" s="344"/>
      <c r="E57" s="346"/>
      <c r="F57" s="39" t="s">
        <v>1231</v>
      </c>
      <c r="G57" s="348"/>
      <c r="H57" s="329"/>
      <c r="I57" s="352"/>
    </row>
    <row r="58" spans="1:9" x14ac:dyDescent="0.25">
      <c r="A58" s="382"/>
      <c r="B58" s="358"/>
      <c r="C58" s="358"/>
      <c r="D58" s="65" t="s">
        <v>1257</v>
      </c>
      <c r="E58" s="39">
        <v>1</v>
      </c>
      <c r="F58" s="39" t="s">
        <v>1258</v>
      </c>
      <c r="G58" s="66"/>
      <c r="H58" s="59"/>
      <c r="I58" s="67"/>
    </row>
    <row r="59" spans="1:9" x14ac:dyDescent="0.25">
      <c r="A59" s="382"/>
      <c r="B59" s="358"/>
      <c r="C59" s="358"/>
      <c r="D59" s="65" t="s">
        <v>1259</v>
      </c>
      <c r="E59" s="39">
        <v>1</v>
      </c>
      <c r="F59" s="39" t="s">
        <v>1260</v>
      </c>
      <c r="G59" s="66"/>
      <c r="H59" s="59"/>
      <c r="I59" s="67"/>
    </row>
    <row r="60" spans="1:9" x14ac:dyDescent="0.25">
      <c r="A60" s="382"/>
      <c r="B60" s="359"/>
      <c r="C60" s="359"/>
      <c r="D60" s="65" t="s">
        <v>1261</v>
      </c>
      <c r="E60" s="39">
        <v>1</v>
      </c>
      <c r="F60" s="37" t="s">
        <v>1262</v>
      </c>
      <c r="G60" s="66"/>
      <c r="H60" s="59"/>
      <c r="I60" s="67"/>
    </row>
    <row r="61" spans="1:9" x14ac:dyDescent="0.25">
      <c r="A61" s="382"/>
      <c r="B61" s="363" t="s">
        <v>1263</v>
      </c>
      <c r="C61" s="363" t="s">
        <v>1264</v>
      </c>
      <c r="D61" s="343" t="s">
        <v>311</v>
      </c>
      <c r="E61" s="345">
        <v>2</v>
      </c>
      <c r="F61" s="38" t="s">
        <v>1265</v>
      </c>
      <c r="G61" s="374"/>
      <c r="H61" s="349"/>
      <c r="I61" s="351"/>
    </row>
    <row r="62" spans="1:9" x14ac:dyDescent="0.25">
      <c r="A62" s="382"/>
      <c r="B62" s="358"/>
      <c r="C62" s="358"/>
      <c r="D62" s="344"/>
      <c r="E62" s="346"/>
      <c r="F62" s="39" t="s">
        <v>1266</v>
      </c>
      <c r="G62" s="375"/>
      <c r="H62" s="350"/>
      <c r="I62" s="352"/>
    </row>
    <row r="63" spans="1:9" x14ac:dyDescent="0.25">
      <c r="A63" s="382"/>
      <c r="B63" s="359"/>
      <c r="C63" s="359"/>
      <c r="D63" s="55" t="s">
        <v>312</v>
      </c>
      <c r="E63" s="45">
        <v>1</v>
      </c>
      <c r="F63" s="37" t="s">
        <v>313</v>
      </c>
      <c r="G63" s="45"/>
      <c r="H63" s="58"/>
      <c r="I63" s="57"/>
    </row>
    <row r="64" spans="1:9" x14ac:dyDescent="0.25">
      <c r="A64" s="382"/>
      <c r="B64" s="363" t="s">
        <v>1267</v>
      </c>
      <c r="C64" s="376" t="s">
        <v>1268</v>
      </c>
      <c r="D64" s="343" t="s">
        <v>1269</v>
      </c>
      <c r="E64" s="345">
        <v>2</v>
      </c>
      <c r="F64" s="38" t="s">
        <v>1270</v>
      </c>
      <c r="G64" s="347"/>
      <c r="H64" s="349"/>
      <c r="I64" s="351"/>
    </row>
    <row r="65" spans="1:9" x14ac:dyDescent="0.25">
      <c r="A65" s="382"/>
      <c r="B65" s="358"/>
      <c r="C65" s="377"/>
      <c r="D65" s="344"/>
      <c r="E65" s="346"/>
      <c r="F65" s="39" t="s">
        <v>1271</v>
      </c>
      <c r="G65" s="348"/>
      <c r="H65" s="350"/>
      <c r="I65" s="352"/>
    </row>
    <row r="66" spans="1:9" x14ac:dyDescent="0.25">
      <c r="A66" s="382"/>
      <c r="B66" s="358"/>
      <c r="C66" s="377"/>
      <c r="D66" s="343" t="s">
        <v>1272</v>
      </c>
      <c r="E66" s="374">
        <v>2</v>
      </c>
      <c r="F66" s="39" t="s">
        <v>1273</v>
      </c>
      <c r="G66" s="374"/>
      <c r="H66" s="349"/>
      <c r="I66" s="351"/>
    </row>
    <row r="67" spans="1:9" x14ac:dyDescent="0.25">
      <c r="A67" s="382"/>
      <c r="B67" s="358"/>
      <c r="C67" s="377"/>
      <c r="D67" s="344"/>
      <c r="E67" s="375"/>
      <c r="F67" s="39" t="s">
        <v>1274</v>
      </c>
      <c r="G67" s="375"/>
      <c r="H67" s="350"/>
      <c r="I67" s="352"/>
    </row>
    <row r="68" spans="1:9" ht="63.75" x14ac:dyDescent="0.25">
      <c r="A68" s="382"/>
      <c r="B68" s="359"/>
      <c r="C68" s="378"/>
      <c r="D68" s="55" t="s">
        <v>1275</v>
      </c>
      <c r="E68" s="45">
        <v>1</v>
      </c>
      <c r="F68" s="45"/>
      <c r="G68" s="41" t="s">
        <v>1276</v>
      </c>
      <c r="H68" s="58"/>
      <c r="I68" s="57"/>
    </row>
    <row r="69" spans="1:9" x14ac:dyDescent="0.25">
      <c r="A69" s="382"/>
      <c r="B69" s="363" t="s">
        <v>1277</v>
      </c>
      <c r="C69" s="363" t="s">
        <v>1278</v>
      </c>
      <c r="D69" s="55" t="s">
        <v>1279</v>
      </c>
      <c r="E69" s="45">
        <v>1</v>
      </c>
      <c r="F69" s="45" t="s">
        <v>1280</v>
      </c>
      <c r="G69" s="45"/>
      <c r="H69" s="58"/>
      <c r="I69" s="57"/>
    </row>
    <row r="70" spans="1:9" ht="25.5" x14ac:dyDescent="0.25">
      <c r="A70" s="382"/>
      <c r="B70" s="359"/>
      <c r="C70" s="359"/>
      <c r="D70" s="55" t="s">
        <v>1281</v>
      </c>
      <c r="E70" s="45">
        <v>1</v>
      </c>
      <c r="F70" s="45" t="s">
        <v>1282</v>
      </c>
      <c r="G70" s="45"/>
      <c r="H70" s="58"/>
      <c r="I70" s="57"/>
    </row>
    <row r="71" spans="1:9" x14ac:dyDescent="0.25">
      <c r="A71" s="382"/>
      <c r="B71" s="68" t="s">
        <v>1283</v>
      </c>
      <c r="C71" s="68" t="s">
        <v>1284</v>
      </c>
      <c r="D71" s="55" t="s">
        <v>1285</v>
      </c>
      <c r="E71" s="45">
        <v>1</v>
      </c>
      <c r="F71" s="38" t="s">
        <v>1286</v>
      </c>
      <c r="G71" s="45"/>
      <c r="H71" s="58"/>
      <c r="I71" s="57"/>
    </row>
    <row r="72" spans="1:9" x14ac:dyDescent="0.25">
      <c r="A72" s="382"/>
      <c r="B72" s="363" t="s">
        <v>1287</v>
      </c>
      <c r="C72" s="363" t="s">
        <v>716</v>
      </c>
      <c r="D72" s="343" t="s">
        <v>1288</v>
      </c>
      <c r="E72" s="345">
        <v>3</v>
      </c>
      <c r="F72" s="38" t="s">
        <v>1289</v>
      </c>
      <c r="G72" s="347"/>
      <c r="H72" s="349"/>
      <c r="I72" s="351"/>
    </row>
    <row r="73" spans="1:9" x14ac:dyDescent="0.25">
      <c r="A73" s="382"/>
      <c r="B73" s="358"/>
      <c r="C73" s="358"/>
      <c r="D73" s="388"/>
      <c r="E73" s="389"/>
      <c r="F73" s="37" t="s">
        <v>1290</v>
      </c>
      <c r="G73" s="392"/>
      <c r="H73" s="393"/>
      <c r="I73" s="379"/>
    </row>
    <row r="74" spans="1:9" x14ac:dyDescent="0.25">
      <c r="A74" s="382"/>
      <c r="B74" s="358"/>
      <c r="C74" s="358"/>
      <c r="D74" s="344"/>
      <c r="E74" s="346"/>
      <c r="F74" s="39" t="s">
        <v>1291</v>
      </c>
      <c r="G74" s="348"/>
      <c r="H74" s="350"/>
      <c r="I74" s="352"/>
    </row>
    <row r="75" spans="1:9" ht="15.75" thickBot="1" x14ac:dyDescent="0.3">
      <c r="A75" s="383"/>
      <c r="B75" s="366"/>
      <c r="C75" s="366"/>
      <c r="D75" s="46" t="s">
        <v>1292</v>
      </c>
      <c r="E75" s="47">
        <v>1</v>
      </c>
      <c r="F75" s="69" t="s">
        <v>1293</v>
      </c>
      <c r="G75" s="47"/>
      <c r="H75" s="70"/>
      <c r="I75" s="50"/>
    </row>
    <row r="76" spans="1:9" x14ac:dyDescent="0.25">
      <c r="A76" s="71"/>
      <c r="B76" s="72"/>
      <c r="C76" s="72"/>
      <c r="D76" s="72"/>
      <c r="E76" s="73"/>
      <c r="F76" s="73"/>
      <c r="G76" s="73"/>
      <c r="H76" s="74"/>
      <c r="I76" s="74"/>
    </row>
    <row r="77" spans="1:9" x14ac:dyDescent="0.25">
      <c r="A77" s="380" t="s">
        <v>1294</v>
      </c>
      <c r="B77" s="380"/>
      <c r="C77" s="380"/>
      <c r="D77" s="380"/>
      <c r="E77" s="380"/>
      <c r="F77" s="380"/>
      <c r="G77" s="380"/>
      <c r="H77" s="380"/>
      <c r="I77" s="380"/>
    </row>
    <row r="78" spans="1:9" ht="15.75" thickBot="1" x14ac:dyDescent="0.3">
      <c r="A78" s="380" t="s">
        <v>584</v>
      </c>
      <c r="B78" s="380"/>
      <c r="C78" s="380"/>
      <c r="D78" s="380"/>
      <c r="E78" s="380"/>
      <c r="F78" s="380"/>
      <c r="G78" s="380"/>
      <c r="H78" s="380"/>
      <c r="I78" s="380"/>
    </row>
    <row r="79" spans="1:9" ht="26.25" thickBot="1" x14ac:dyDescent="0.3">
      <c r="A79" s="75" t="s">
        <v>0</v>
      </c>
      <c r="B79" s="76" t="s">
        <v>1</v>
      </c>
      <c r="C79" s="76" t="s">
        <v>2</v>
      </c>
      <c r="D79" s="76" t="s">
        <v>3</v>
      </c>
      <c r="E79" s="76" t="s">
        <v>4</v>
      </c>
      <c r="F79" s="77" t="s">
        <v>142</v>
      </c>
      <c r="G79" s="76" t="s">
        <v>143</v>
      </c>
      <c r="H79" s="76" t="s">
        <v>6</v>
      </c>
      <c r="I79" s="78" t="s">
        <v>5</v>
      </c>
    </row>
    <row r="80" spans="1:9" ht="76.5" x14ac:dyDescent="0.25">
      <c r="A80" s="390">
        <v>4</v>
      </c>
      <c r="B80" s="79" t="s">
        <v>1295</v>
      </c>
      <c r="C80" s="79" t="s">
        <v>1296</v>
      </c>
      <c r="D80" s="51" t="s">
        <v>1297</v>
      </c>
      <c r="E80" s="52">
        <v>1</v>
      </c>
      <c r="F80" s="80"/>
      <c r="G80" s="81" t="s">
        <v>1298</v>
      </c>
      <c r="H80" s="82"/>
      <c r="I80" s="83"/>
    </row>
    <row r="81" spans="1:9" ht="25.5" x14ac:dyDescent="0.25">
      <c r="A81" s="391"/>
      <c r="B81" s="68" t="s">
        <v>1299</v>
      </c>
      <c r="C81" s="68" t="s">
        <v>1300</v>
      </c>
      <c r="D81" s="55" t="s">
        <v>1301</v>
      </c>
      <c r="E81" s="45">
        <v>1</v>
      </c>
      <c r="F81" s="38" t="s">
        <v>1302</v>
      </c>
      <c r="G81" s="84"/>
      <c r="H81" s="85"/>
      <c r="I81" s="57"/>
    </row>
    <row r="82" spans="1:9" x14ac:dyDescent="0.25">
      <c r="A82" s="391"/>
      <c r="B82" s="363" t="s">
        <v>1303</v>
      </c>
      <c r="C82" s="363" t="s">
        <v>1304</v>
      </c>
      <c r="D82" s="343" t="s">
        <v>1305</v>
      </c>
      <c r="E82" s="345">
        <v>2</v>
      </c>
      <c r="F82" s="38" t="s">
        <v>1306</v>
      </c>
      <c r="G82" s="347"/>
      <c r="H82" s="339"/>
      <c r="I82" s="351"/>
    </row>
    <row r="83" spans="1:9" x14ac:dyDescent="0.25">
      <c r="A83" s="391"/>
      <c r="B83" s="358"/>
      <c r="C83" s="358"/>
      <c r="D83" s="344"/>
      <c r="E83" s="346"/>
      <c r="F83" s="39" t="s">
        <v>1307</v>
      </c>
      <c r="G83" s="348"/>
      <c r="H83" s="329"/>
      <c r="I83" s="352"/>
    </row>
    <row r="84" spans="1:9" x14ac:dyDescent="0.25">
      <c r="A84" s="391"/>
      <c r="B84" s="358"/>
      <c r="C84" s="358"/>
      <c r="D84" s="55" t="s">
        <v>1308</v>
      </c>
      <c r="E84" s="45">
        <v>1</v>
      </c>
      <c r="F84" s="39" t="s">
        <v>1309</v>
      </c>
      <c r="G84" s="84"/>
      <c r="H84" s="41"/>
      <c r="I84" s="57"/>
    </row>
    <row r="85" spans="1:9" ht="76.5" x14ac:dyDescent="0.25">
      <c r="A85" s="391"/>
      <c r="B85" s="359"/>
      <c r="C85" s="359"/>
      <c r="D85" s="55" t="s">
        <v>1310</v>
      </c>
      <c r="E85" s="45">
        <v>1</v>
      </c>
      <c r="F85" s="45"/>
      <c r="G85" s="86" t="s">
        <v>1311</v>
      </c>
      <c r="H85" s="41"/>
      <c r="I85" s="57"/>
    </row>
    <row r="86" spans="1:9" x14ac:dyDescent="0.25">
      <c r="A86" s="391"/>
      <c r="B86" s="363" t="s">
        <v>1312</v>
      </c>
      <c r="C86" s="363" t="s">
        <v>1313</v>
      </c>
      <c r="D86" s="55" t="s">
        <v>1314</v>
      </c>
      <c r="E86" s="45">
        <v>1</v>
      </c>
      <c r="F86" s="45" t="s">
        <v>1315</v>
      </c>
      <c r="G86" s="84"/>
      <c r="H86" s="41"/>
      <c r="I86" s="57"/>
    </row>
    <row r="87" spans="1:9" ht="25.5" x14ac:dyDescent="0.25">
      <c r="A87" s="391"/>
      <c r="B87" s="358"/>
      <c r="C87" s="358"/>
      <c r="D87" s="55" t="s">
        <v>1316</v>
      </c>
      <c r="E87" s="45">
        <v>1</v>
      </c>
      <c r="F87" s="45" t="s">
        <v>1317</v>
      </c>
      <c r="G87" s="84"/>
      <c r="H87" s="41"/>
      <c r="I87" s="57"/>
    </row>
    <row r="88" spans="1:9" x14ac:dyDescent="0.25">
      <c r="A88" s="391"/>
      <c r="B88" s="359"/>
      <c r="C88" s="359"/>
      <c r="D88" s="55" t="s">
        <v>1318</v>
      </c>
      <c r="E88" s="45">
        <v>1</v>
      </c>
      <c r="F88" s="45" t="s">
        <v>1319</v>
      </c>
      <c r="G88" s="84"/>
      <c r="H88" s="41"/>
      <c r="I88" s="57"/>
    </row>
    <row r="89" spans="1:9" x14ac:dyDescent="0.25">
      <c r="A89" s="391"/>
      <c r="B89" s="363" t="s">
        <v>1320</v>
      </c>
      <c r="C89" s="363" t="s">
        <v>692</v>
      </c>
      <c r="D89" s="55" t="s">
        <v>299</v>
      </c>
      <c r="E89" s="45">
        <v>1</v>
      </c>
      <c r="F89" s="45" t="s">
        <v>300</v>
      </c>
      <c r="G89" s="84"/>
      <c r="H89" s="41"/>
      <c r="I89" s="57"/>
    </row>
    <row r="90" spans="1:9" x14ac:dyDescent="0.25">
      <c r="A90" s="391"/>
      <c r="B90" s="358"/>
      <c r="C90" s="358"/>
      <c r="D90" s="55" t="s">
        <v>1321</v>
      </c>
      <c r="E90" s="45">
        <v>1</v>
      </c>
      <c r="F90" s="45" t="s">
        <v>302</v>
      </c>
      <c r="G90" s="84"/>
      <c r="H90" s="41"/>
      <c r="I90" s="57"/>
    </row>
    <row r="91" spans="1:9" x14ac:dyDescent="0.25">
      <c r="A91" s="391"/>
      <c r="B91" s="358"/>
      <c r="C91" s="358"/>
      <c r="D91" s="55" t="s">
        <v>1322</v>
      </c>
      <c r="E91" s="45">
        <v>1</v>
      </c>
      <c r="F91" s="38" t="s">
        <v>1323</v>
      </c>
      <c r="G91" s="84"/>
      <c r="H91" s="41"/>
      <c r="I91" s="57"/>
    </row>
    <row r="92" spans="1:9" x14ac:dyDescent="0.25">
      <c r="A92" s="391"/>
      <c r="B92" s="358"/>
      <c r="C92" s="358"/>
      <c r="D92" s="343" t="s">
        <v>1324</v>
      </c>
      <c r="E92" s="345">
        <v>2</v>
      </c>
      <c r="F92" s="38" t="s">
        <v>1325</v>
      </c>
      <c r="G92" s="347"/>
      <c r="H92" s="339"/>
      <c r="I92" s="351"/>
    </row>
    <row r="93" spans="1:9" x14ac:dyDescent="0.25">
      <c r="A93" s="391"/>
      <c r="B93" s="359"/>
      <c r="C93" s="359"/>
      <c r="D93" s="344"/>
      <c r="E93" s="346"/>
      <c r="F93" s="39" t="s">
        <v>1326</v>
      </c>
      <c r="G93" s="348"/>
      <c r="H93" s="329"/>
      <c r="I93" s="352"/>
    </row>
    <row r="94" spans="1:9" ht="25.5" x14ac:dyDescent="0.25">
      <c r="A94" s="391"/>
      <c r="B94" s="363" t="s">
        <v>1327</v>
      </c>
      <c r="C94" s="363" t="s">
        <v>43</v>
      </c>
      <c r="D94" s="55" t="s">
        <v>367</v>
      </c>
      <c r="E94" s="45">
        <v>1</v>
      </c>
      <c r="F94" s="39" t="s">
        <v>368</v>
      </c>
      <c r="G94" s="84"/>
      <c r="H94" s="41"/>
      <c r="I94" s="57"/>
    </row>
    <row r="95" spans="1:9" x14ac:dyDescent="0.25">
      <c r="A95" s="391"/>
      <c r="B95" s="359"/>
      <c r="C95" s="359"/>
      <c r="D95" s="55" t="s">
        <v>1328</v>
      </c>
      <c r="E95" s="45">
        <v>1</v>
      </c>
      <c r="F95" s="45" t="s">
        <v>1075</v>
      </c>
      <c r="G95" s="84"/>
      <c r="H95" s="41"/>
      <c r="I95" s="57"/>
    </row>
    <row r="96" spans="1:9" ht="25.5" x14ac:dyDescent="0.25">
      <c r="A96" s="391"/>
      <c r="B96" s="88" t="s">
        <v>1329</v>
      </c>
      <c r="C96" s="88" t="s">
        <v>1330</v>
      </c>
      <c r="D96" s="55" t="s">
        <v>1331</v>
      </c>
      <c r="E96" s="45">
        <v>1</v>
      </c>
      <c r="F96" s="45" t="s">
        <v>1332</v>
      </c>
      <c r="G96" s="84"/>
      <c r="H96" s="41"/>
      <c r="I96" s="57"/>
    </row>
    <row r="97" spans="1:9" ht="25.5" x14ac:dyDescent="0.25">
      <c r="A97" s="391"/>
      <c r="B97" s="363" t="s">
        <v>1333</v>
      </c>
      <c r="C97" s="363" t="s">
        <v>26</v>
      </c>
      <c r="D97" s="55" t="s">
        <v>1334</v>
      </c>
      <c r="E97" s="89">
        <v>1</v>
      </c>
      <c r="F97" s="90" t="s">
        <v>1302</v>
      </c>
      <c r="G97" s="41"/>
      <c r="H97" s="91"/>
      <c r="I97" s="57"/>
    </row>
    <row r="98" spans="1:9" x14ac:dyDescent="0.25">
      <c r="A98" s="391"/>
      <c r="B98" s="358"/>
      <c r="C98" s="358"/>
      <c r="D98" s="343" t="s">
        <v>1335</v>
      </c>
      <c r="E98" s="394">
        <v>3</v>
      </c>
      <c r="F98" s="38" t="s">
        <v>1336</v>
      </c>
      <c r="G98" s="347"/>
      <c r="H98" s="349"/>
      <c r="I98" s="351"/>
    </row>
    <row r="99" spans="1:9" x14ac:dyDescent="0.25">
      <c r="A99" s="391"/>
      <c r="B99" s="358"/>
      <c r="C99" s="358"/>
      <c r="D99" s="388"/>
      <c r="E99" s="395"/>
      <c r="F99" s="37" t="s">
        <v>1337</v>
      </c>
      <c r="G99" s="392"/>
      <c r="H99" s="393"/>
      <c r="I99" s="379"/>
    </row>
    <row r="100" spans="1:9" x14ac:dyDescent="0.25">
      <c r="A100" s="391"/>
      <c r="B100" s="358"/>
      <c r="C100" s="358"/>
      <c r="D100" s="344"/>
      <c r="E100" s="396"/>
      <c r="F100" s="37" t="s">
        <v>1338</v>
      </c>
      <c r="G100" s="348"/>
      <c r="H100" s="350"/>
      <c r="I100" s="352"/>
    </row>
    <row r="101" spans="1:9" x14ac:dyDescent="0.25">
      <c r="A101" s="391"/>
      <c r="B101" s="358"/>
      <c r="C101" s="358"/>
      <c r="D101" s="343" t="s">
        <v>1339</v>
      </c>
      <c r="E101" s="394">
        <v>2</v>
      </c>
      <c r="F101" s="43" t="s">
        <v>1340</v>
      </c>
      <c r="G101" s="397"/>
      <c r="H101" s="349"/>
      <c r="I101" s="351"/>
    </row>
    <row r="102" spans="1:9" x14ac:dyDescent="0.25">
      <c r="A102" s="391"/>
      <c r="B102" s="358"/>
      <c r="C102" s="358"/>
      <c r="D102" s="344"/>
      <c r="E102" s="396"/>
      <c r="F102" s="59" t="s">
        <v>1341</v>
      </c>
      <c r="G102" s="398"/>
      <c r="H102" s="350"/>
      <c r="I102" s="352"/>
    </row>
    <row r="103" spans="1:9" x14ac:dyDescent="0.25">
      <c r="A103" s="391"/>
      <c r="B103" s="358"/>
      <c r="C103" s="358"/>
      <c r="D103" s="55" t="s">
        <v>1342</v>
      </c>
      <c r="E103" s="89">
        <v>1</v>
      </c>
      <c r="F103" s="39" t="s">
        <v>1343</v>
      </c>
      <c r="G103" s="84"/>
      <c r="H103" s="91"/>
      <c r="I103" s="57"/>
    </row>
    <row r="104" spans="1:9" ht="15.75" thickBot="1" x14ac:dyDescent="0.3">
      <c r="A104" s="391"/>
      <c r="B104" s="358"/>
      <c r="C104" s="358"/>
      <c r="D104" s="61" t="s">
        <v>1344</v>
      </c>
      <c r="E104" s="92">
        <v>1</v>
      </c>
      <c r="F104" s="38" t="s">
        <v>1345</v>
      </c>
      <c r="G104" s="93"/>
      <c r="H104" s="94"/>
      <c r="I104" s="63"/>
    </row>
    <row r="105" spans="1:9" ht="76.5" x14ac:dyDescent="0.25">
      <c r="A105" s="407">
        <v>5</v>
      </c>
      <c r="B105" s="411" t="s">
        <v>1346</v>
      </c>
      <c r="C105" s="411" t="s">
        <v>1347</v>
      </c>
      <c r="D105" s="51" t="s">
        <v>1348</v>
      </c>
      <c r="E105" s="95">
        <v>1</v>
      </c>
      <c r="F105" s="96"/>
      <c r="G105" s="81" t="s">
        <v>1349</v>
      </c>
      <c r="H105" s="82"/>
      <c r="I105" s="97"/>
    </row>
    <row r="106" spans="1:9" ht="76.5" x14ac:dyDescent="0.25">
      <c r="A106" s="408"/>
      <c r="B106" s="399"/>
      <c r="C106" s="399"/>
      <c r="D106" s="55" t="s">
        <v>1350</v>
      </c>
      <c r="E106" s="89">
        <v>1</v>
      </c>
      <c r="F106" s="87"/>
      <c r="G106" s="41" t="s">
        <v>1351</v>
      </c>
      <c r="H106" s="91"/>
      <c r="I106" s="98"/>
    </row>
    <row r="107" spans="1:9" x14ac:dyDescent="0.25">
      <c r="A107" s="408"/>
      <c r="B107" s="363" t="s">
        <v>1352</v>
      </c>
      <c r="C107" s="363" t="s">
        <v>1353</v>
      </c>
      <c r="D107" s="55" t="s">
        <v>1354</v>
      </c>
      <c r="E107" s="89">
        <v>1</v>
      </c>
      <c r="F107" s="38" t="s">
        <v>1355</v>
      </c>
      <c r="G107" s="99"/>
      <c r="H107" s="91"/>
      <c r="I107" s="57"/>
    </row>
    <row r="108" spans="1:9" x14ac:dyDescent="0.25">
      <c r="A108" s="408"/>
      <c r="B108" s="358"/>
      <c r="C108" s="358"/>
      <c r="D108" s="343" t="s">
        <v>1356</v>
      </c>
      <c r="E108" s="394">
        <v>2</v>
      </c>
      <c r="F108" s="38" t="s">
        <v>1357</v>
      </c>
      <c r="G108" s="397"/>
      <c r="H108" s="349"/>
      <c r="I108" s="351"/>
    </row>
    <row r="109" spans="1:9" x14ac:dyDescent="0.25">
      <c r="A109" s="408"/>
      <c r="B109" s="359"/>
      <c r="C109" s="359"/>
      <c r="D109" s="344"/>
      <c r="E109" s="396"/>
      <c r="F109" s="39" t="s">
        <v>1358</v>
      </c>
      <c r="G109" s="398"/>
      <c r="H109" s="350"/>
      <c r="I109" s="352"/>
    </row>
    <row r="110" spans="1:9" x14ac:dyDescent="0.25">
      <c r="A110" s="408"/>
      <c r="B110" s="399" t="s">
        <v>1359</v>
      </c>
      <c r="C110" s="399" t="s">
        <v>1360</v>
      </c>
      <c r="D110" s="55" t="s">
        <v>1361</v>
      </c>
      <c r="E110" s="89">
        <v>1</v>
      </c>
      <c r="F110" s="100" t="s">
        <v>1362</v>
      </c>
      <c r="G110" s="41"/>
      <c r="H110" s="91"/>
      <c r="I110" s="57"/>
    </row>
    <row r="111" spans="1:9" x14ac:dyDescent="0.25">
      <c r="A111" s="408"/>
      <c r="B111" s="399"/>
      <c r="C111" s="399"/>
      <c r="D111" s="55" t="s">
        <v>1363</v>
      </c>
      <c r="E111" s="89">
        <v>1</v>
      </c>
      <c r="F111" s="90" t="s">
        <v>1364</v>
      </c>
      <c r="G111" s="41"/>
      <c r="H111" s="91"/>
      <c r="I111" s="57"/>
    </row>
    <row r="112" spans="1:9" x14ac:dyDescent="0.25">
      <c r="A112" s="408"/>
      <c r="B112" s="399"/>
      <c r="C112" s="399"/>
      <c r="D112" s="343" t="s">
        <v>1365</v>
      </c>
      <c r="E112" s="394">
        <v>2</v>
      </c>
      <c r="F112" s="90" t="s">
        <v>1366</v>
      </c>
      <c r="G112" s="338"/>
      <c r="H112" s="91"/>
      <c r="I112" s="57"/>
    </row>
    <row r="113" spans="1:9" x14ac:dyDescent="0.25">
      <c r="A113" s="408"/>
      <c r="B113" s="399"/>
      <c r="C113" s="399"/>
      <c r="D113" s="344"/>
      <c r="E113" s="396"/>
      <c r="F113" s="100" t="s">
        <v>1367</v>
      </c>
      <c r="G113" s="335"/>
      <c r="H113" s="91"/>
      <c r="I113" s="57"/>
    </row>
    <row r="114" spans="1:9" x14ac:dyDescent="0.25">
      <c r="A114" s="408"/>
      <c r="B114" s="399"/>
      <c r="C114" s="399"/>
      <c r="D114" s="55" t="s">
        <v>1368</v>
      </c>
      <c r="E114" s="89">
        <v>1</v>
      </c>
      <c r="F114" s="100" t="s">
        <v>1369</v>
      </c>
      <c r="G114" s="41"/>
      <c r="H114" s="91"/>
      <c r="I114" s="57"/>
    </row>
    <row r="115" spans="1:9" x14ac:dyDescent="0.25">
      <c r="A115" s="408"/>
      <c r="B115" s="399" t="s">
        <v>1370</v>
      </c>
      <c r="C115" s="399" t="s">
        <v>1371</v>
      </c>
      <c r="D115" s="55" t="s">
        <v>1314</v>
      </c>
      <c r="E115" s="89">
        <v>1</v>
      </c>
      <c r="F115" s="90" t="s">
        <v>1315</v>
      </c>
      <c r="G115" s="41"/>
      <c r="H115" s="91"/>
      <c r="I115" s="57"/>
    </row>
    <row r="116" spans="1:9" x14ac:dyDescent="0.25">
      <c r="A116" s="408"/>
      <c r="B116" s="399"/>
      <c r="C116" s="399"/>
      <c r="D116" s="343" t="s">
        <v>1372</v>
      </c>
      <c r="E116" s="394">
        <v>2</v>
      </c>
      <c r="F116" s="90" t="s">
        <v>1373</v>
      </c>
      <c r="G116" s="338"/>
      <c r="H116" s="349"/>
      <c r="I116" s="351"/>
    </row>
    <row r="117" spans="1:9" x14ac:dyDescent="0.25">
      <c r="A117" s="408"/>
      <c r="B117" s="399"/>
      <c r="C117" s="399"/>
      <c r="D117" s="344"/>
      <c r="E117" s="396"/>
      <c r="F117" s="100" t="s">
        <v>1374</v>
      </c>
      <c r="G117" s="335"/>
      <c r="H117" s="350"/>
      <c r="I117" s="352"/>
    </row>
    <row r="118" spans="1:9" ht="25.5" x14ac:dyDescent="0.25">
      <c r="A118" s="408"/>
      <c r="B118" s="399"/>
      <c r="C118" s="399"/>
      <c r="D118" s="55" t="s">
        <v>1375</v>
      </c>
      <c r="E118" s="89">
        <v>1</v>
      </c>
      <c r="F118" s="100" t="s">
        <v>1376</v>
      </c>
      <c r="G118" s="41"/>
      <c r="H118" s="91"/>
      <c r="I118" s="57"/>
    </row>
    <row r="119" spans="1:9" x14ac:dyDescent="0.25">
      <c r="A119" s="408"/>
      <c r="B119" s="399" t="s">
        <v>1377</v>
      </c>
      <c r="C119" s="399" t="s">
        <v>1378</v>
      </c>
      <c r="D119" s="55" t="s">
        <v>1279</v>
      </c>
      <c r="E119" s="89">
        <v>1</v>
      </c>
      <c r="F119" s="101" t="s">
        <v>1280</v>
      </c>
      <c r="G119" s="41"/>
      <c r="H119" s="91"/>
      <c r="I119" s="57"/>
    </row>
    <row r="120" spans="1:9" ht="25.5" x14ac:dyDescent="0.25">
      <c r="A120" s="408"/>
      <c r="B120" s="399"/>
      <c r="C120" s="399"/>
      <c r="D120" s="55" t="s">
        <v>1379</v>
      </c>
      <c r="E120" s="89">
        <v>1</v>
      </c>
      <c r="F120" s="101" t="s">
        <v>1380</v>
      </c>
      <c r="G120" s="41"/>
      <c r="H120" s="91"/>
      <c r="I120" s="57"/>
    </row>
    <row r="121" spans="1:9" x14ac:dyDescent="0.25">
      <c r="A121" s="408"/>
      <c r="B121" s="399" t="s">
        <v>1381</v>
      </c>
      <c r="C121" s="399" t="s">
        <v>1382</v>
      </c>
      <c r="D121" s="55" t="s">
        <v>1383</v>
      </c>
      <c r="E121" s="89">
        <v>1</v>
      </c>
      <c r="F121" s="101" t="s">
        <v>1384</v>
      </c>
      <c r="G121" s="41"/>
      <c r="H121" s="91"/>
      <c r="I121" s="57"/>
    </row>
    <row r="122" spans="1:9" ht="25.5" x14ac:dyDescent="0.25">
      <c r="A122" s="408"/>
      <c r="B122" s="399"/>
      <c r="C122" s="399"/>
      <c r="D122" s="55" t="s">
        <v>1385</v>
      </c>
      <c r="E122" s="89">
        <v>1</v>
      </c>
      <c r="F122" s="101" t="s">
        <v>1386</v>
      </c>
      <c r="G122" s="41"/>
      <c r="H122" s="91"/>
      <c r="I122" s="57"/>
    </row>
    <row r="123" spans="1:9" x14ac:dyDescent="0.25">
      <c r="A123" s="408"/>
      <c r="B123" s="363" t="s">
        <v>1387</v>
      </c>
      <c r="C123" s="363" t="s">
        <v>34</v>
      </c>
      <c r="D123" s="55" t="s">
        <v>819</v>
      </c>
      <c r="E123" s="45">
        <v>1</v>
      </c>
      <c r="F123" s="38" t="s">
        <v>334</v>
      </c>
      <c r="G123" s="99"/>
      <c r="H123" s="91"/>
      <c r="I123" s="57"/>
    </row>
    <row r="124" spans="1:9" x14ac:dyDescent="0.25">
      <c r="A124" s="408"/>
      <c r="B124" s="358"/>
      <c r="C124" s="358"/>
      <c r="D124" s="343" t="s">
        <v>335</v>
      </c>
      <c r="E124" s="345">
        <v>2</v>
      </c>
      <c r="F124" s="38" t="s">
        <v>1388</v>
      </c>
      <c r="G124" s="397"/>
      <c r="H124" s="349"/>
      <c r="I124" s="351"/>
    </row>
    <row r="125" spans="1:9" x14ac:dyDescent="0.25">
      <c r="A125" s="408"/>
      <c r="B125" s="359"/>
      <c r="C125" s="359"/>
      <c r="D125" s="344"/>
      <c r="E125" s="346"/>
      <c r="F125" s="39" t="s">
        <v>1389</v>
      </c>
      <c r="G125" s="398"/>
      <c r="H125" s="350"/>
      <c r="I125" s="352"/>
    </row>
    <row r="126" spans="1:9" x14ac:dyDescent="0.25">
      <c r="A126" s="408"/>
      <c r="B126" s="399" t="s">
        <v>1390</v>
      </c>
      <c r="C126" s="399" t="s">
        <v>33</v>
      </c>
      <c r="D126" s="55" t="s">
        <v>1391</v>
      </c>
      <c r="E126" s="45">
        <v>1</v>
      </c>
      <c r="F126" s="59" t="s">
        <v>1392</v>
      </c>
      <c r="G126" s="45"/>
      <c r="H126" s="58"/>
      <c r="I126" s="400" t="s">
        <v>1393</v>
      </c>
    </row>
    <row r="127" spans="1:9" x14ac:dyDescent="0.25">
      <c r="A127" s="408"/>
      <c r="B127" s="399"/>
      <c r="C127" s="399"/>
      <c r="D127" s="55" t="s">
        <v>1394</v>
      </c>
      <c r="E127" s="45">
        <v>1</v>
      </c>
      <c r="F127" s="43" t="s">
        <v>1395</v>
      </c>
      <c r="G127" s="45"/>
      <c r="H127" s="58"/>
      <c r="I127" s="401"/>
    </row>
    <row r="128" spans="1:9" x14ac:dyDescent="0.25">
      <c r="A128" s="408"/>
      <c r="B128" s="399"/>
      <c r="C128" s="399"/>
      <c r="D128" s="343" t="s">
        <v>1396</v>
      </c>
      <c r="E128" s="345">
        <v>2</v>
      </c>
      <c r="F128" s="43" t="s">
        <v>1397</v>
      </c>
      <c r="G128" s="347"/>
      <c r="H128" s="349"/>
      <c r="I128" s="401"/>
    </row>
    <row r="129" spans="1:9" x14ac:dyDescent="0.25">
      <c r="A129" s="408"/>
      <c r="B129" s="399"/>
      <c r="C129" s="399"/>
      <c r="D129" s="344"/>
      <c r="E129" s="346"/>
      <c r="F129" s="59" t="s">
        <v>1398</v>
      </c>
      <c r="G129" s="348"/>
      <c r="H129" s="350"/>
      <c r="I129" s="401"/>
    </row>
    <row r="130" spans="1:9" x14ac:dyDescent="0.25">
      <c r="A130" s="408"/>
      <c r="B130" s="399"/>
      <c r="C130" s="399"/>
      <c r="D130" s="55" t="s">
        <v>1399</v>
      </c>
      <c r="E130" s="45">
        <v>1</v>
      </c>
      <c r="F130" s="59" t="s">
        <v>1400</v>
      </c>
      <c r="G130" s="45"/>
      <c r="H130" s="58"/>
      <c r="I130" s="401"/>
    </row>
    <row r="131" spans="1:9" ht="25.5" x14ac:dyDescent="0.25">
      <c r="A131" s="408"/>
      <c r="B131" s="399"/>
      <c r="C131" s="399"/>
      <c r="D131" s="55" t="s">
        <v>1401</v>
      </c>
      <c r="E131" s="45">
        <v>1</v>
      </c>
      <c r="F131" s="41" t="s">
        <v>1402</v>
      </c>
      <c r="G131" s="45"/>
      <c r="H131" s="58"/>
      <c r="I131" s="401"/>
    </row>
    <row r="132" spans="1:9" x14ac:dyDescent="0.25">
      <c r="A132" s="408"/>
      <c r="B132" s="399"/>
      <c r="C132" s="399"/>
      <c r="D132" s="55" t="s">
        <v>1403</v>
      </c>
      <c r="E132" s="45">
        <v>1</v>
      </c>
      <c r="F132" s="41" t="s">
        <v>1404</v>
      </c>
      <c r="G132" s="45"/>
      <c r="H132" s="58"/>
      <c r="I132" s="401"/>
    </row>
    <row r="133" spans="1:9" x14ac:dyDescent="0.25">
      <c r="A133" s="408"/>
      <c r="B133" s="399"/>
      <c r="C133" s="399"/>
      <c r="D133" s="55" t="s">
        <v>1405</v>
      </c>
      <c r="E133" s="45">
        <v>1</v>
      </c>
      <c r="F133" s="41" t="s">
        <v>1406</v>
      </c>
      <c r="G133" s="45"/>
      <c r="H133" s="58"/>
      <c r="I133" s="401"/>
    </row>
    <row r="134" spans="1:9" x14ac:dyDescent="0.25">
      <c r="A134" s="408"/>
      <c r="B134" s="399"/>
      <c r="C134" s="399"/>
      <c r="D134" s="55" t="s">
        <v>1407</v>
      </c>
      <c r="E134" s="45">
        <v>1</v>
      </c>
      <c r="F134" s="41" t="s">
        <v>1408</v>
      </c>
      <c r="G134" s="45"/>
      <c r="H134" s="58"/>
      <c r="I134" s="401"/>
    </row>
    <row r="135" spans="1:9" x14ac:dyDescent="0.25">
      <c r="A135" s="408"/>
      <c r="B135" s="399"/>
      <c r="C135" s="399"/>
      <c r="D135" s="55" t="s">
        <v>1409</v>
      </c>
      <c r="E135" s="45">
        <v>1</v>
      </c>
      <c r="F135" s="41" t="s">
        <v>1410</v>
      </c>
      <c r="G135" s="45"/>
      <c r="H135" s="58"/>
      <c r="I135" s="402"/>
    </row>
    <row r="136" spans="1:9" x14ac:dyDescent="0.25">
      <c r="A136" s="408"/>
      <c r="B136" s="399" t="s">
        <v>1411</v>
      </c>
      <c r="C136" s="399" t="s">
        <v>36</v>
      </c>
      <c r="D136" s="55" t="s">
        <v>1412</v>
      </c>
      <c r="E136" s="89">
        <v>1</v>
      </c>
      <c r="F136" s="43" t="s">
        <v>1413</v>
      </c>
      <c r="G136" s="84"/>
      <c r="H136" s="91"/>
      <c r="I136" s="57"/>
    </row>
    <row r="137" spans="1:9" x14ac:dyDescent="0.25">
      <c r="A137" s="408"/>
      <c r="B137" s="399"/>
      <c r="C137" s="399"/>
      <c r="D137" s="343" t="s">
        <v>1414</v>
      </c>
      <c r="E137" s="394">
        <v>2</v>
      </c>
      <c r="F137" s="38" t="s">
        <v>1415</v>
      </c>
      <c r="G137" s="347"/>
      <c r="H137" s="349"/>
      <c r="I137" s="351"/>
    </row>
    <row r="138" spans="1:9" x14ac:dyDescent="0.25">
      <c r="A138" s="409"/>
      <c r="B138" s="363"/>
      <c r="C138" s="363"/>
      <c r="D138" s="344"/>
      <c r="E138" s="396"/>
      <c r="F138" s="39" t="s">
        <v>1416</v>
      </c>
      <c r="G138" s="348"/>
      <c r="H138" s="350"/>
      <c r="I138" s="352"/>
    </row>
    <row r="139" spans="1:9" ht="64.5" thickBot="1" x14ac:dyDescent="0.3">
      <c r="A139" s="410"/>
      <c r="B139" s="403"/>
      <c r="C139" s="403"/>
      <c r="D139" s="46" t="s">
        <v>1417</v>
      </c>
      <c r="E139" s="102">
        <v>1</v>
      </c>
      <c r="F139" s="64"/>
      <c r="G139" s="103" t="s">
        <v>1418</v>
      </c>
      <c r="H139" s="49"/>
      <c r="I139" s="50"/>
    </row>
    <row r="140" spans="1:9" ht="25.5" x14ac:dyDescent="0.25">
      <c r="A140" s="404">
        <v>6</v>
      </c>
      <c r="B140" s="357" t="s">
        <v>1419</v>
      </c>
      <c r="C140" s="357" t="s">
        <v>1420</v>
      </c>
      <c r="D140" s="104" t="s">
        <v>1421</v>
      </c>
      <c r="E140" s="105">
        <v>1</v>
      </c>
      <c r="F140" s="106" t="s">
        <v>1422</v>
      </c>
      <c r="G140" s="107"/>
      <c r="H140" s="82"/>
      <c r="I140" s="54"/>
    </row>
    <row r="141" spans="1:9" ht="25.5" x14ac:dyDescent="0.25">
      <c r="A141" s="405"/>
      <c r="B141" s="358"/>
      <c r="C141" s="358"/>
      <c r="D141" s="55" t="s">
        <v>1423</v>
      </c>
      <c r="E141" s="89">
        <v>1</v>
      </c>
      <c r="F141" s="45" t="s">
        <v>1424</v>
      </c>
      <c r="G141" s="84"/>
      <c r="H141" s="108"/>
      <c r="I141" s="67"/>
    </row>
    <row r="142" spans="1:9" x14ac:dyDescent="0.25">
      <c r="A142" s="405"/>
      <c r="B142" s="359"/>
      <c r="C142" s="359"/>
      <c r="D142" s="55" t="s">
        <v>1425</v>
      </c>
      <c r="E142" s="89">
        <v>1</v>
      </c>
      <c r="F142" s="45" t="s">
        <v>1426</v>
      </c>
      <c r="G142" s="84"/>
      <c r="H142" s="108"/>
      <c r="I142" s="67"/>
    </row>
    <row r="143" spans="1:9" x14ac:dyDescent="0.25">
      <c r="A143" s="405"/>
      <c r="B143" s="363" t="s">
        <v>1427</v>
      </c>
      <c r="C143" s="363" t="s">
        <v>1428</v>
      </c>
      <c r="D143" s="55" t="s">
        <v>1429</v>
      </c>
      <c r="E143" s="89">
        <v>1</v>
      </c>
      <c r="F143" s="45" t="s">
        <v>1430</v>
      </c>
      <c r="G143" s="99"/>
      <c r="H143" s="91"/>
      <c r="I143" s="57"/>
    </row>
    <row r="144" spans="1:9" x14ac:dyDescent="0.25">
      <c r="A144" s="405"/>
      <c r="B144" s="358"/>
      <c r="C144" s="358"/>
      <c r="D144" s="55" t="s">
        <v>1431</v>
      </c>
      <c r="E144" s="89">
        <v>1</v>
      </c>
      <c r="F144" s="45" t="s">
        <v>1432</v>
      </c>
      <c r="G144" s="99"/>
      <c r="H144" s="91"/>
      <c r="I144" s="57"/>
    </row>
    <row r="145" spans="1:9" ht="59.25" customHeight="1" x14ac:dyDescent="0.25">
      <c r="A145" s="405"/>
      <c r="B145" s="359"/>
      <c r="C145" s="359"/>
      <c r="D145" s="55" t="s">
        <v>1433</v>
      </c>
      <c r="E145" s="89">
        <v>1</v>
      </c>
      <c r="F145" s="45"/>
      <c r="G145" s="99" t="s">
        <v>1434</v>
      </c>
      <c r="H145" s="91"/>
      <c r="I145" s="57"/>
    </row>
    <row r="146" spans="1:9" x14ac:dyDescent="0.25">
      <c r="A146" s="405"/>
      <c r="B146" s="363" t="s">
        <v>1435</v>
      </c>
      <c r="C146" s="363" t="s">
        <v>1436</v>
      </c>
      <c r="D146" s="55" t="s">
        <v>1437</v>
      </c>
      <c r="E146" s="89">
        <v>1</v>
      </c>
      <c r="F146" s="38" t="s">
        <v>1438</v>
      </c>
      <c r="G146" s="99"/>
      <c r="H146" s="91"/>
      <c r="I146" s="57"/>
    </row>
    <row r="147" spans="1:9" x14ac:dyDescent="0.25">
      <c r="A147" s="405"/>
      <c r="B147" s="358"/>
      <c r="C147" s="358"/>
      <c r="D147" s="343" t="s">
        <v>1339</v>
      </c>
      <c r="E147" s="394">
        <v>2</v>
      </c>
      <c r="F147" s="38" t="s">
        <v>1340</v>
      </c>
      <c r="G147" s="397"/>
      <c r="H147" s="349"/>
      <c r="I147" s="351"/>
    </row>
    <row r="148" spans="1:9" x14ac:dyDescent="0.25">
      <c r="A148" s="405"/>
      <c r="B148" s="358"/>
      <c r="C148" s="358"/>
      <c r="D148" s="344"/>
      <c r="E148" s="396"/>
      <c r="F148" s="39" t="s">
        <v>1341</v>
      </c>
      <c r="G148" s="398"/>
      <c r="H148" s="350"/>
      <c r="I148" s="352"/>
    </row>
    <row r="149" spans="1:9" ht="25.5" x14ac:dyDescent="0.25">
      <c r="A149" s="405"/>
      <c r="B149" s="358"/>
      <c r="C149" s="358"/>
      <c r="D149" s="55" t="s">
        <v>1439</v>
      </c>
      <c r="E149" s="89">
        <v>1</v>
      </c>
      <c r="F149" s="39" t="s">
        <v>1440</v>
      </c>
      <c r="G149" s="99"/>
      <c r="H149" s="91"/>
      <c r="I149" s="57"/>
    </row>
    <row r="150" spans="1:9" ht="25.5" x14ac:dyDescent="0.25">
      <c r="A150" s="405"/>
      <c r="B150" s="358"/>
      <c r="C150" s="358"/>
      <c r="D150" s="55" t="s">
        <v>1441</v>
      </c>
      <c r="E150" s="89">
        <v>1</v>
      </c>
      <c r="F150" s="45" t="s">
        <v>1442</v>
      </c>
      <c r="G150" s="99"/>
      <c r="H150" s="91"/>
      <c r="I150" s="57"/>
    </row>
    <row r="151" spans="1:9" x14ac:dyDescent="0.25">
      <c r="A151" s="405"/>
      <c r="B151" s="359"/>
      <c r="C151" s="359"/>
      <c r="D151" s="55" t="s">
        <v>1443</v>
      </c>
      <c r="E151" s="89">
        <v>1</v>
      </c>
      <c r="F151" s="38" t="s">
        <v>1444</v>
      </c>
      <c r="G151" s="99"/>
      <c r="H151" s="91"/>
      <c r="I151" s="57"/>
    </row>
    <row r="152" spans="1:9" x14ac:dyDescent="0.25">
      <c r="A152" s="405"/>
      <c r="B152" s="363" t="s">
        <v>1445</v>
      </c>
      <c r="C152" s="363" t="s">
        <v>1446</v>
      </c>
      <c r="D152" s="343" t="s">
        <v>1447</v>
      </c>
      <c r="E152" s="394">
        <v>2</v>
      </c>
      <c r="F152" s="38" t="s">
        <v>1448</v>
      </c>
      <c r="G152" s="397"/>
      <c r="H152" s="349"/>
      <c r="I152" s="351"/>
    </row>
    <row r="153" spans="1:9" x14ac:dyDescent="0.25">
      <c r="A153" s="405"/>
      <c r="B153" s="358"/>
      <c r="C153" s="358"/>
      <c r="D153" s="344"/>
      <c r="E153" s="396"/>
      <c r="F153" s="39" t="s">
        <v>1449</v>
      </c>
      <c r="G153" s="398"/>
      <c r="H153" s="350"/>
      <c r="I153" s="352"/>
    </row>
    <row r="154" spans="1:9" x14ac:dyDescent="0.25">
      <c r="A154" s="405"/>
      <c r="B154" s="358"/>
      <c r="C154" s="358"/>
      <c r="D154" s="55" t="s">
        <v>1450</v>
      </c>
      <c r="E154" s="89">
        <v>1</v>
      </c>
      <c r="F154" s="39" t="s">
        <v>1451</v>
      </c>
      <c r="G154" s="99"/>
      <c r="H154" s="91"/>
      <c r="I154" s="57"/>
    </row>
    <row r="155" spans="1:9" x14ac:dyDescent="0.25">
      <c r="A155" s="405"/>
      <c r="B155" s="358"/>
      <c r="C155" s="358"/>
      <c r="D155" s="55" t="s">
        <v>1452</v>
      </c>
      <c r="E155" s="89">
        <v>1</v>
      </c>
      <c r="F155" s="45" t="s">
        <v>1453</v>
      </c>
      <c r="G155" s="99"/>
      <c r="H155" s="91"/>
      <c r="I155" s="57"/>
    </row>
    <row r="156" spans="1:9" x14ac:dyDescent="0.25">
      <c r="A156" s="405"/>
      <c r="B156" s="359"/>
      <c r="C156" s="359"/>
      <c r="D156" s="55" t="s">
        <v>1454</v>
      </c>
      <c r="E156" s="89">
        <v>1</v>
      </c>
      <c r="F156" s="45" t="s">
        <v>1455</v>
      </c>
      <c r="G156" s="99"/>
      <c r="H156" s="91"/>
      <c r="I156" s="57"/>
    </row>
    <row r="157" spans="1:9" ht="25.5" x14ac:dyDescent="0.25">
      <c r="A157" s="405"/>
      <c r="B157" s="363" t="s">
        <v>1456</v>
      </c>
      <c r="C157" s="363" t="s">
        <v>1457</v>
      </c>
      <c r="D157" s="55" t="s">
        <v>1439</v>
      </c>
      <c r="E157" s="89">
        <v>1</v>
      </c>
      <c r="F157" s="45" t="s">
        <v>1440</v>
      </c>
      <c r="G157" s="99"/>
      <c r="H157" s="91"/>
      <c r="I157" s="57"/>
    </row>
    <row r="158" spans="1:9" x14ac:dyDescent="0.25">
      <c r="A158" s="405"/>
      <c r="B158" s="358"/>
      <c r="C158" s="358"/>
      <c r="D158" s="55" t="s">
        <v>1458</v>
      </c>
      <c r="E158" s="89">
        <v>1</v>
      </c>
      <c r="F158" s="45" t="s">
        <v>1459</v>
      </c>
      <c r="G158" s="99"/>
      <c r="H158" s="91"/>
      <c r="I158" s="57"/>
    </row>
    <row r="159" spans="1:9" ht="25.5" x14ac:dyDescent="0.25">
      <c r="A159" s="405"/>
      <c r="B159" s="359"/>
      <c r="C159" s="359"/>
      <c r="D159" s="55" t="s">
        <v>1460</v>
      </c>
      <c r="E159" s="89">
        <v>1</v>
      </c>
      <c r="F159" s="38" t="s">
        <v>1461</v>
      </c>
      <c r="G159" s="99"/>
      <c r="H159" s="91"/>
      <c r="I159" s="57"/>
    </row>
    <row r="160" spans="1:9" x14ac:dyDescent="0.25">
      <c r="A160" s="405"/>
      <c r="B160" s="363" t="s">
        <v>1462</v>
      </c>
      <c r="C160" s="363" t="s">
        <v>1463</v>
      </c>
      <c r="D160" s="343" t="s">
        <v>1464</v>
      </c>
      <c r="E160" s="394">
        <v>3</v>
      </c>
      <c r="F160" s="38" t="s">
        <v>1336</v>
      </c>
      <c r="G160" s="397"/>
      <c r="H160" s="349"/>
      <c r="I160" s="351"/>
    </row>
    <row r="161" spans="1:9" x14ac:dyDescent="0.25">
      <c r="A161" s="405"/>
      <c r="B161" s="358"/>
      <c r="C161" s="358"/>
      <c r="D161" s="388"/>
      <c r="E161" s="395"/>
      <c r="F161" s="37" t="s">
        <v>1337</v>
      </c>
      <c r="G161" s="412"/>
      <c r="H161" s="393"/>
      <c r="I161" s="379"/>
    </row>
    <row r="162" spans="1:9" x14ac:dyDescent="0.25">
      <c r="A162" s="405"/>
      <c r="B162" s="358"/>
      <c r="C162" s="358"/>
      <c r="D162" s="344"/>
      <c r="E162" s="396"/>
      <c r="F162" s="39" t="s">
        <v>1338</v>
      </c>
      <c r="G162" s="398"/>
      <c r="H162" s="350"/>
      <c r="I162" s="352"/>
    </row>
    <row r="163" spans="1:9" x14ac:dyDescent="0.25">
      <c r="A163" s="405"/>
      <c r="B163" s="359"/>
      <c r="C163" s="359"/>
      <c r="D163" s="55" t="s">
        <v>1465</v>
      </c>
      <c r="E163" s="89">
        <v>1</v>
      </c>
      <c r="F163" s="39" t="s">
        <v>1466</v>
      </c>
      <c r="G163" s="99"/>
      <c r="H163" s="91"/>
      <c r="I163" s="57"/>
    </row>
    <row r="164" spans="1:9" x14ac:dyDescent="0.25">
      <c r="A164" s="405"/>
      <c r="B164" s="363" t="s">
        <v>1467</v>
      </c>
      <c r="C164" s="363" t="s">
        <v>1468</v>
      </c>
      <c r="D164" s="55" t="s">
        <v>1469</v>
      </c>
      <c r="E164" s="89">
        <v>1</v>
      </c>
      <c r="F164" s="45" t="s">
        <v>1470</v>
      </c>
      <c r="G164" s="99"/>
      <c r="H164" s="91"/>
      <c r="I164" s="57"/>
    </row>
    <row r="165" spans="1:9" ht="25.5" x14ac:dyDescent="0.25">
      <c r="A165" s="405"/>
      <c r="B165" s="358"/>
      <c r="C165" s="358"/>
      <c r="D165" s="55" t="s">
        <v>416</v>
      </c>
      <c r="E165" s="89">
        <v>1</v>
      </c>
      <c r="F165" s="45" t="s">
        <v>414</v>
      </c>
      <c r="G165" s="99"/>
      <c r="H165" s="91"/>
      <c r="I165" s="57"/>
    </row>
    <row r="166" spans="1:9" ht="76.5" x14ac:dyDescent="0.25">
      <c r="A166" s="405"/>
      <c r="B166" s="359"/>
      <c r="C166" s="359"/>
      <c r="D166" s="55" t="s">
        <v>1471</v>
      </c>
      <c r="E166" s="89">
        <v>1</v>
      </c>
      <c r="F166" s="38"/>
      <c r="G166" s="99" t="s">
        <v>1472</v>
      </c>
      <c r="H166" s="91"/>
      <c r="I166" s="57"/>
    </row>
    <row r="167" spans="1:9" x14ac:dyDescent="0.25">
      <c r="A167" s="405"/>
      <c r="B167" s="363" t="s">
        <v>1473</v>
      </c>
      <c r="C167" s="363" t="s">
        <v>716</v>
      </c>
      <c r="D167" s="343" t="s">
        <v>1288</v>
      </c>
      <c r="E167" s="394">
        <v>3</v>
      </c>
      <c r="F167" s="38" t="s">
        <v>1289</v>
      </c>
      <c r="G167" s="397"/>
      <c r="H167" s="349"/>
      <c r="I167" s="351"/>
    </row>
    <row r="168" spans="1:9" x14ac:dyDescent="0.25">
      <c r="A168" s="405"/>
      <c r="B168" s="358"/>
      <c r="C168" s="358"/>
      <c r="D168" s="388"/>
      <c r="E168" s="395"/>
      <c r="F168" s="37" t="s">
        <v>1290</v>
      </c>
      <c r="G168" s="412"/>
      <c r="H168" s="393"/>
      <c r="I168" s="379"/>
    </row>
    <row r="169" spans="1:9" x14ac:dyDescent="0.25">
      <c r="A169" s="405"/>
      <c r="B169" s="358"/>
      <c r="C169" s="358"/>
      <c r="D169" s="344"/>
      <c r="E169" s="396"/>
      <c r="F169" s="39" t="s">
        <v>1291</v>
      </c>
      <c r="G169" s="398"/>
      <c r="H169" s="350"/>
      <c r="I169" s="352"/>
    </row>
    <row r="170" spans="1:9" x14ac:dyDescent="0.25">
      <c r="A170" s="405"/>
      <c r="B170" s="359"/>
      <c r="C170" s="359"/>
      <c r="D170" s="55" t="s">
        <v>1474</v>
      </c>
      <c r="E170" s="89">
        <v>1</v>
      </c>
      <c r="F170" s="39" t="s">
        <v>1475</v>
      </c>
      <c r="G170" s="99"/>
      <c r="H170" s="91"/>
      <c r="I170" s="57"/>
    </row>
    <row r="171" spans="1:9" x14ac:dyDescent="0.25">
      <c r="A171" s="405"/>
      <c r="B171" s="363" t="s">
        <v>1476</v>
      </c>
      <c r="C171" s="363" t="s">
        <v>35</v>
      </c>
      <c r="D171" s="55" t="s">
        <v>1477</v>
      </c>
      <c r="E171" s="89">
        <v>1</v>
      </c>
      <c r="F171" s="45" t="s">
        <v>338</v>
      </c>
      <c r="G171" s="99"/>
      <c r="H171" s="91"/>
      <c r="I171" s="57"/>
    </row>
    <row r="172" spans="1:9" ht="90" x14ac:dyDescent="0.25">
      <c r="A172" s="405"/>
      <c r="B172" s="359"/>
      <c r="C172" s="359"/>
      <c r="D172" s="55" t="s">
        <v>1478</v>
      </c>
      <c r="E172" s="89">
        <v>0</v>
      </c>
      <c r="F172" s="45" t="s">
        <v>339</v>
      </c>
      <c r="G172" s="99"/>
      <c r="H172" s="45" t="s">
        <v>1479</v>
      </c>
      <c r="I172" s="109" t="s">
        <v>1480</v>
      </c>
    </row>
    <row r="173" spans="1:9" x14ac:dyDescent="0.25">
      <c r="A173" s="405"/>
      <c r="B173" s="363" t="s">
        <v>1481</v>
      </c>
      <c r="C173" s="363" t="s">
        <v>46</v>
      </c>
      <c r="D173" s="55" t="s">
        <v>1482</v>
      </c>
      <c r="E173" s="89">
        <v>1</v>
      </c>
      <c r="F173" s="45" t="s">
        <v>1483</v>
      </c>
      <c r="G173" s="84"/>
      <c r="H173" s="91"/>
      <c r="I173" s="57"/>
    </row>
    <row r="174" spans="1:9" ht="15.75" thickBot="1" x14ac:dyDescent="0.3">
      <c r="A174" s="406"/>
      <c r="B174" s="366"/>
      <c r="C174" s="366"/>
      <c r="D174" s="46" t="s">
        <v>864</v>
      </c>
      <c r="E174" s="102">
        <v>1</v>
      </c>
      <c r="F174" s="110" t="s">
        <v>1058</v>
      </c>
      <c r="G174" s="111"/>
      <c r="H174" s="112"/>
      <c r="I174" s="50"/>
    </row>
    <row r="175" spans="1:9" ht="76.5" x14ac:dyDescent="0.25">
      <c r="A175" s="413">
        <v>7</v>
      </c>
      <c r="B175" s="357" t="s">
        <v>1484</v>
      </c>
      <c r="C175" s="357" t="s">
        <v>1485</v>
      </c>
      <c r="D175" s="51" t="s">
        <v>1486</v>
      </c>
      <c r="E175" s="95">
        <v>1</v>
      </c>
      <c r="F175" s="52"/>
      <c r="G175" s="113" t="s">
        <v>1487</v>
      </c>
      <c r="H175" s="82"/>
      <c r="I175" s="54"/>
    </row>
    <row r="176" spans="1:9" ht="76.5" x14ac:dyDescent="0.25">
      <c r="A176" s="414"/>
      <c r="B176" s="358"/>
      <c r="C176" s="358"/>
      <c r="D176" s="65" t="s">
        <v>1488</v>
      </c>
      <c r="E176" s="114">
        <v>1</v>
      </c>
      <c r="F176" s="39"/>
      <c r="G176" s="115" t="s">
        <v>1489</v>
      </c>
      <c r="H176" s="108"/>
      <c r="I176" s="67"/>
    </row>
    <row r="177" spans="1:9" ht="76.5" x14ac:dyDescent="0.25">
      <c r="A177" s="414"/>
      <c r="B177" s="359"/>
      <c r="C177" s="359"/>
      <c r="D177" s="65" t="s">
        <v>1490</v>
      </c>
      <c r="E177" s="114">
        <v>1</v>
      </c>
      <c r="F177" s="39"/>
      <c r="G177" s="115" t="s">
        <v>1491</v>
      </c>
      <c r="H177" s="108"/>
      <c r="I177" s="67"/>
    </row>
    <row r="178" spans="1:9" ht="25.5" x14ac:dyDescent="0.25">
      <c r="A178" s="414"/>
      <c r="B178" s="363" t="s">
        <v>1492</v>
      </c>
      <c r="C178" s="363" t="s">
        <v>1493</v>
      </c>
      <c r="D178" s="55" t="s">
        <v>1494</v>
      </c>
      <c r="E178" s="89">
        <v>1</v>
      </c>
      <c r="F178" s="38" t="s">
        <v>1495</v>
      </c>
      <c r="G178" s="84"/>
      <c r="H178" s="91"/>
      <c r="I178" s="57"/>
    </row>
    <row r="179" spans="1:9" x14ac:dyDescent="0.25">
      <c r="A179" s="414"/>
      <c r="B179" s="358"/>
      <c r="C179" s="358"/>
      <c r="D179" s="343" t="s">
        <v>1496</v>
      </c>
      <c r="E179" s="394">
        <v>2</v>
      </c>
      <c r="F179" s="38" t="s">
        <v>1497</v>
      </c>
      <c r="G179" s="347"/>
      <c r="H179" s="349"/>
      <c r="I179" s="351"/>
    </row>
    <row r="180" spans="1:9" x14ac:dyDescent="0.25">
      <c r="A180" s="414"/>
      <c r="B180" s="358"/>
      <c r="C180" s="358"/>
      <c r="D180" s="344"/>
      <c r="E180" s="396"/>
      <c r="F180" s="39" t="s">
        <v>1498</v>
      </c>
      <c r="G180" s="348"/>
      <c r="H180" s="350"/>
      <c r="I180" s="352"/>
    </row>
    <row r="181" spans="1:9" ht="63.75" x14ac:dyDescent="0.25">
      <c r="A181" s="414"/>
      <c r="B181" s="359"/>
      <c r="C181" s="359"/>
      <c r="D181" s="55" t="s">
        <v>1499</v>
      </c>
      <c r="E181" s="89">
        <v>1</v>
      </c>
      <c r="F181" s="39"/>
      <c r="G181" s="86" t="s">
        <v>1500</v>
      </c>
      <c r="H181" s="91"/>
      <c r="I181" s="57"/>
    </row>
    <row r="182" spans="1:9" ht="25.5" x14ac:dyDescent="0.25">
      <c r="A182" s="414"/>
      <c r="B182" s="363" t="s">
        <v>1501</v>
      </c>
      <c r="C182" s="363" t="s">
        <v>1502</v>
      </c>
      <c r="D182" s="55" t="s">
        <v>1503</v>
      </c>
      <c r="E182" s="89">
        <v>1</v>
      </c>
      <c r="F182" s="45" t="s">
        <v>1504</v>
      </c>
      <c r="G182" s="84"/>
      <c r="H182" s="91"/>
      <c r="I182" s="57"/>
    </row>
    <row r="183" spans="1:9" x14ac:dyDescent="0.25">
      <c r="A183" s="414"/>
      <c r="B183" s="359"/>
      <c r="C183" s="359"/>
      <c r="D183" s="55" t="s">
        <v>1505</v>
      </c>
      <c r="E183" s="89">
        <v>1</v>
      </c>
      <c r="F183" s="45" t="s">
        <v>1506</v>
      </c>
      <c r="G183" s="84"/>
      <c r="H183" s="91"/>
      <c r="I183" s="57"/>
    </row>
    <row r="184" spans="1:9" ht="25.5" x14ac:dyDescent="0.25">
      <c r="A184" s="414"/>
      <c r="B184" s="363" t="s">
        <v>1507</v>
      </c>
      <c r="C184" s="363" t="s">
        <v>1508</v>
      </c>
      <c r="D184" s="55" t="s">
        <v>1509</v>
      </c>
      <c r="E184" s="89">
        <v>1</v>
      </c>
      <c r="F184" s="45" t="s">
        <v>1510</v>
      </c>
      <c r="G184" s="84"/>
      <c r="H184" s="91"/>
      <c r="I184" s="57"/>
    </row>
    <row r="185" spans="1:9" x14ac:dyDescent="0.25">
      <c r="A185" s="414"/>
      <c r="B185" s="359"/>
      <c r="C185" s="359"/>
      <c r="D185" s="55" t="s">
        <v>1511</v>
      </c>
      <c r="E185" s="89">
        <v>1</v>
      </c>
      <c r="F185" s="45" t="s">
        <v>1512</v>
      </c>
      <c r="G185" s="84"/>
      <c r="H185" s="91"/>
      <c r="I185" s="57"/>
    </row>
    <row r="186" spans="1:9" x14ac:dyDescent="0.25">
      <c r="A186" s="414"/>
      <c r="B186" s="363" t="s">
        <v>1513</v>
      </c>
      <c r="C186" s="363" t="s">
        <v>1514</v>
      </c>
      <c r="D186" s="55" t="s">
        <v>1458</v>
      </c>
      <c r="E186" s="89">
        <v>1</v>
      </c>
      <c r="F186" s="45" t="s">
        <v>1459</v>
      </c>
      <c r="G186" s="84"/>
      <c r="H186" s="91"/>
      <c r="I186" s="57"/>
    </row>
    <row r="187" spans="1:9" x14ac:dyDescent="0.25">
      <c r="A187" s="414"/>
      <c r="B187" s="358"/>
      <c r="C187" s="358"/>
      <c r="D187" s="55" t="s">
        <v>1515</v>
      </c>
      <c r="E187" s="89">
        <v>1</v>
      </c>
      <c r="F187" s="45" t="s">
        <v>1516</v>
      </c>
      <c r="G187" s="84"/>
      <c r="H187" s="91"/>
      <c r="I187" s="57"/>
    </row>
    <row r="188" spans="1:9" ht="25.5" x14ac:dyDescent="0.25">
      <c r="A188" s="414"/>
      <c r="B188" s="358"/>
      <c r="C188" s="358"/>
      <c r="D188" s="55" t="s">
        <v>1517</v>
      </c>
      <c r="E188" s="89">
        <v>1</v>
      </c>
      <c r="F188" s="45" t="s">
        <v>1518</v>
      </c>
      <c r="G188" s="84"/>
      <c r="H188" s="91"/>
      <c r="I188" s="57"/>
    </row>
    <row r="189" spans="1:9" x14ac:dyDescent="0.25">
      <c r="A189" s="414"/>
      <c r="B189" s="358"/>
      <c r="C189" s="358"/>
      <c r="D189" s="116" t="s">
        <v>1439</v>
      </c>
      <c r="E189" s="89">
        <v>1</v>
      </c>
      <c r="F189" s="45" t="s">
        <v>1440</v>
      </c>
      <c r="G189" s="84"/>
      <c r="H189" s="91"/>
      <c r="I189" s="57"/>
    </row>
    <row r="190" spans="1:9" ht="63.75" x14ac:dyDescent="0.25">
      <c r="A190" s="414"/>
      <c r="B190" s="359"/>
      <c r="C190" s="359"/>
      <c r="D190" s="55" t="s">
        <v>1519</v>
      </c>
      <c r="E190" s="89">
        <v>1</v>
      </c>
      <c r="F190" s="45"/>
      <c r="G190" s="86" t="s">
        <v>1520</v>
      </c>
      <c r="H190" s="91"/>
      <c r="I190" s="57"/>
    </row>
    <row r="191" spans="1:9" x14ac:dyDescent="0.25">
      <c r="A191" s="414"/>
      <c r="B191" s="363" t="s">
        <v>1521</v>
      </c>
      <c r="C191" s="363" t="s">
        <v>1522</v>
      </c>
      <c r="D191" s="55" t="s">
        <v>1523</v>
      </c>
      <c r="E191" s="89">
        <v>1</v>
      </c>
      <c r="F191" s="45" t="s">
        <v>1524</v>
      </c>
      <c r="G191" s="84"/>
      <c r="H191" s="91"/>
      <c r="I191" s="57"/>
    </row>
    <row r="192" spans="1:9" x14ac:dyDescent="0.25">
      <c r="A192" s="414"/>
      <c r="B192" s="359"/>
      <c r="C192" s="359"/>
      <c r="D192" s="55" t="s">
        <v>1465</v>
      </c>
      <c r="E192" s="89">
        <v>1</v>
      </c>
      <c r="F192" s="45" t="s">
        <v>1466</v>
      </c>
      <c r="G192" s="84"/>
      <c r="H192" s="91"/>
      <c r="I192" s="57"/>
    </row>
    <row r="193" spans="1:9" x14ac:dyDescent="0.25">
      <c r="A193" s="414"/>
      <c r="B193" s="363" t="s">
        <v>1525</v>
      </c>
      <c r="C193" s="363" t="s">
        <v>64</v>
      </c>
      <c r="D193" s="55" t="s">
        <v>1526</v>
      </c>
      <c r="E193" s="89">
        <v>1</v>
      </c>
      <c r="F193" s="45" t="s">
        <v>409</v>
      </c>
      <c r="G193" s="84"/>
      <c r="H193" s="91"/>
      <c r="I193" s="57"/>
    </row>
    <row r="194" spans="1:9" x14ac:dyDescent="0.25">
      <c r="A194" s="414"/>
      <c r="B194" s="358"/>
      <c r="C194" s="358"/>
      <c r="D194" s="55" t="s">
        <v>1527</v>
      </c>
      <c r="E194" s="89">
        <v>1</v>
      </c>
      <c r="F194" s="45" t="s">
        <v>472</v>
      </c>
      <c r="G194" s="84"/>
      <c r="H194" s="91"/>
      <c r="I194" s="57"/>
    </row>
    <row r="195" spans="1:9" ht="76.5" x14ac:dyDescent="0.25">
      <c r="A195" s="414"/>
      <c r="B195" s="359"/>
      <c r="C195" s="359"/>
      <c r="D195" s="55" t="s">
        <v>1528</v>
      </c>
      <c r="E195" s="89">
        <v>1</v>
      </c>
      <c r="F195" s="45"/>
      <c r="G195" s="86" t="s">
        <v>1529</v>
      </c>
      <c r="H195" s="91"/>
      <c r="I195" s="57"/>
    </row>
    <row r="196" spans="1:9" x14ac:dyDescent="0.25">
      <c r="A196" s="414"/>
      <c r="B196" s="363" t="s">
        <v>1530</v>
      </c>
      <c r="C196" s="363" t="s">
        <v>54</v>
      </c>
      <c r="D196" s="55" t="s">
        <v>1531</v>
      </c>
      <c r="E196" s="89">
        <v>1</v>
      </c>
      <c r="F196" s="45" t="s">
        <v>1532</v>
      </c>
      <c r="G196" s="84"/>
      <c r="H196" s="91"/>
      <c r="I196" s="57"/>
    </row>
    <row r="197" spans="1:9" x14ac:dyDescent="0.25">
      <c r="A197" s="414"/>
      <c r="B197" s="359"/>
      <c r="C197" s="359"/>
      <c r="D197" s="55" t="s">
        <v>783</v>
      </c>
      <c r="E197" s="89">
        <v>1</v>
      </c>
      <c r="F197" s="38" t="s">
        <v>992</v>
      </c>
      <c r="G197" s="84"/>
      <c r="H197" s="91"/>
      <c r="I197" s="57"/>
    </row>
    <row r="198" spans="1:9" x14ac:dyDescent="0.25">
      <c r="A198" s="414"/>
      <c r="B198" s="363" t="s">
        <v>1533</v>
      </c>
      <c r="C198" s="363" t="s">
        <v>1534</v>
      </c>
      <c r="D198" s="343" t="s">
        <v>1535</v>
      </c>
      <c r="E198" s="394">
        <v>2</v>
      </c>
      <c r="F198" s="43" t="s">
        <v>1536</v>
      </c>
      <c r="G198" s="347"/>
      <c r="H198" s="349"/>
      <c r="I198" s="351"/>
    </row>
    <row r="199" spans="1:9" x14ac:dyDescent="0.25">
      <c r="A199" s="414"/>
      <c r="B199" s="359"/>
      <c r="C199" s="359"/>
      <c r="D199" s="344"/>
      <c r="E199" s="396"/>
      <c r="F199" s="59" t="s">
        <v>1537</v>
      </c>
      <c r="G199" s="348"/>
      <c r="H199" s="350"/>
      <c r="I199" s="352"/>
    </row>
    <row r="200" spans="1:9" x14ac:dyDescent="0.25">
      <c r="A200" s="414"/>
      <c r="B200" s="363" t="s">
        <v>1538</v>
      </c>
      <c r="C200" s="363" t="s">
        <v>57</v>
      </c>
      <c r="D200" s="55" t="s">
        <v>1539</v>
      </c>
      <c r="E200" s="89">
        <v>1</v>
      </c>
      <c r="F200" s="37" t="s">
        <v>1540</v>
      </c>
      <c r="G200" s="99"/>
      <c r="H200" s="91"/>
      <c r="I200" s="57"/>
    </row>
    <row r="201" spans="1:9" x14ac:dyDescent="0.25">
      <c r="A201" s="414"/>
      <c r="B201" s="358"/>
      <c r="C201" s="358"/>
      <c r="D201" s="343" t="s">
        <v>1541</v>
      </c>
      <c r="E201" s="394">
        <v>6</v>
      </c>
      <c r="F201" s="38" t="s">
        <v>1542</v>
      </c>
      <c r="G201" s="397"/>
      <c r="H201" s="349"/>
      <c r="I201" s="351"/>
    </row>
    <row r="202" spans="1:9" x14ac:dyDescent="0.25">
      <c r="A202" s="414"/>
      <c r="B202" s="358"/>
      <c r="C202" s="358"/>
      <c r="D202" s="388"/>
      <c r="E202" s="395"/>
      <c r="F202" s="37" t="s">
        <v>1543</v>
      </c>
      <c r="G202" s="412"/>
      <c r="H202" s="393"/>
      <c r="I202" s="379"/>
    </row>
    <row r="203" spans="1:9" x14ac:dyDescent="0.25">
      <c r="A203" s="414"/>
      <c r="B203" s="358"/>
      <c r="C203" s="358"/>
      <c r="D203" s="388"/>
      <c r="E203" s="395"/>
      <c r="F203" s="37" t="s">
        <v>1544</v>
      </c>
      <c r="G203" s="412"/>
      <c r="H203" s="393"/>
      <c r="I203" s="379"/>
    </row>
    <row r="204" spans="1:9" x14ac:dyDescent="0.25">
      <c r="A204" s="414"/>
      <c r="B204" s="358"/>
      <c r="C204" s="358"/>
      <c r="D204" s="388"/>
      <c r="E204" s="395"/>
      <c r="F204" s="37" t="s">
        <v>1545</v>
      </c>
      <c r="G204" s="412"/>
      <c r="H204" s="393"/>
      <c r="I204" s="379"/>
    </row>
    <row r="205" spans="1:9" x14ac:dyDescent="0.25">
      <c r="A205" s="414"/>
      <c r="B205" s="358"/>
      <c r="C205" s="358"/>
      <c r="D205" s="388"/>
      <c r="E205" s="395"/>
      <c r="F205" s="37" t="s">
        <v>1546</v>
      </c>
      <c r="G205" s="412"/>
      <c r="H205" s="393"/>
      <c r="I205" s="379"/>
    </row>
    <row r="206" spans="1:9" ht="15.75" thickBot="1" x14ac:dyDescent="0.3">
      <c r="A206" s="415"/>
      <c r="B206" s="366"/>
      <c r="C206" s="366"/>
      <c r="D206" s="369"/>
      <c r="E206" s="416"/>
      <c r="F206" s="69" t="s">
        <v>1547</v>
      </c>
      <c r="G206" s="417"/>
      <c r="H206" s="372"/>
      <c r="I206" s="373"/>
    </row>
    <row r="207" spans="1:9" ht="25.5" x14ac:dyDescent="0.25">
      <c r="A207" s="418">
        <v>8</v>
      </c>
      <c r="B207" s="357" t="s">
        <v>1548</v>
      </c>
      <c r="C207" s="357" t="s">
        <v>1549</v>
      </c>
      <c r="D207" s="51" t="s">
        <v>1550</v>
      </c>
      <c r="E207" s="95">
        <v>1</v>
      </c>
      <c r="F207" s="37" t="s">
        <v>1551</v>
      </c>
      <c r="G207" s="117"/>
      <c r="H207" s="82"/>
      <c r="I207" s="54"/>
    </row>
    <row r="208" spans="1:9" x14ac:dyDescent="0.25">
      <c r="A208" s="419"/>
      <c r="B208" s="358"/>
      <c r="C208" s="358"/>
      <c r="D208" s="343" t="s">
        <v>1552</v>
      </c>
      <c r="E208" s="394">
        <v>2</v>
      </c>
      <c r="F208" s="38" t="s">
        <v>1553</v>
      </c>
      <c r="G208" s="347"/>
      <c r="H208" s="349"/>
      <c r="I208" s="351"/>
    </row>
    <row r="209" spans="1:9" x14ac:dyDescent="0.25">
      <c r="A209" s="419"/>
      <c r="B209" s="358"/>
      <c r="C209" s="358"/>
      <c r="D209" s="344"/>
      <c r="E209" s="396"/>
      <c r="F209" s="37" t="s">
        <v>1554</v>
      </c>
      <c r="G209" s="348"/>
      <c r="H209" s="350"/>
      <c r="I209" s="352"/>
    </row>
    <row r="210" spans="1:9" x14ac:dyDescent="0.25">
      <c r="A210" s="419"/>
      <c r="B210" s="358"/>
      <c r="C210" s="358"/>
      <c r="D210" s="343" t="s">
        <v>1555</v>
      </c>
      <c r="E210" s="394">
        <v>2</v>
      </c>
      <c r="F210" s="38" t="s">
        <v>1556</v>
      </c>
      <c r="G210" s="347"/>
      <c r="H210" s="349"/>
      <c r="I210" s="351"/>
    </row>
    <row r="211" spans="1:9" x14ac:dyDescent="0.25">
      <c r="A211" s="419"/>
      <c r="B211" s="359"/>
      <c r="C211" s="359"/>
      <c r="D211" s="344"/>
      <c r="E211" s="396"/>
      <c r="F211" s="39" t="s">
        <v>1557</v>
      </c>
      <c r="G211" s="348"/>
      <c r="H211" s="350"/>
      <c r="I211" s="352"/>
    </row>
    <row r="212" spans="1:9" x14ac:dyDescent="0.25">
      <c r="A212" s="419"/>
      <c r="B212" s="363" t="s">
        <v>1558</v>
      </c>
      <c r="C212" s="363" t="s">
        <v>1559</v>
      </c>
      <c r="D212" s="55" t="s">
        <v>1560</v>
      </c>
      <c r="E212" s="89">
        <v>1</v>
      </c>
      <c r="F212" s="39" t="s">
        <v>1561</v>
      </c>
      <c r="G212" s="84"/>
      <c r="H212" s="91"/>
      <c r="I212" s="57"/>
    </row>
    <row r="213" spans="1:9" ht="25.5" x14ac:dyDescent="0.25">
      <c r="A213" s="419"/>
      <c r="B213" s="359"/>
      <c r="C213" s="359"/>
      <c r="D213" s="55" t="s">
        <v>1562</v>
      </c>
      <c r="E213" s="89">
        <v>1</v>
      </c>
      <c r="F213" s="45" t="s">
        <v>1518</v>
      </c>
      <c r="G213" s="84"/>
      <c r="H213" s="91"/>
      <c r="I213" s="57"/>
    </row>
    <row r="214" spans="1:9" x14ac:dyDescent="0.25">
      <c r="A214" s="419"/>
      <c r="B214" s="363" t="s">
        <v>1563</v>
      </c>
      <c r="C214" s="363" t="s">
        <v>1564</v>
      </c>
      <c r="D214" s="55" t="s">
        <v>1565</v>
      </c>
      <c r="E214" s="89">
        <v>1</v>
      </c>
      <c r="F214" s="87" t="s">
        <v>1566</v>
      </c>
      <c r="G214" s="41"/>
      <c r="H214" s="91"/>
      <c r="I214" s="57"/>
    </row>
    <row r="215" spans="1:9" ht="25.5" x14ac:dyDescent="0.25">
      <c r="A215" s="419"/>
      <c r="B215" s="358"/>
      <c r="C215" s="358"/>
      <c r="D215" s="55" t="s">
        <v>1567</v>
      </c>
      <c r="E215" s="89">
        <v>1</v>
      </c>
      <c r="F215" s="87" t="s">
        <v>1568</v>
      </c>
      <c r="G215" s="41"/>
      <c r="H215" s="91"/>
      <c r="I215" s="57"/>
    </row>
    <row r="216" spans="1:9" x14ac:dyDescent="0.25">
      <c r="A216" s="419"/>
      <c r="B216" s="358"/>
      <c r="C216" s="358"/>
      <c r="D216" s="55" t="s">
        <v>1569</v>
      </c>
      <c r="E216" s="89">
        <v>1</v>
      </c>
      <c r="F216" s="87" t="s">
        <v>1570</v>
      </c>
      <c r="G216" s="41"/>
      <c r="H216" s="91"/>
      <c r="I216" s="57"/>
    </row>
    <row r="217" spans="1:9" ht="25.5" x14ac:dyDescent="0.25">
      <c r="A217" s="419"/>
      <c r="B217" s="358"/>
      <c r="C217" s="358"/>
      <c r="D217" s="55" t="s">
        <v>1571</v>
      </c>
      <c r="E217" s="89">
        <v>1</v>
      </c>
      <c r="F217" s="87" t="s">
        <v>1572</v>
      </c>
      <c r="G217" s="41"/>
      <c r="H217" s="91"/>
      <c r="I217" s="57"/>
    </row>
    <row r="218" spans="1:9" x14ac:dyDescent="0.25">
      <c r="A218" s="419"/>
      <c r="B218" s="359"/>
      <c r="C218" s="359"/>
      <c r="D218" s="55" t="s">
        <v>1573</v>
      </c>
      <c r="E218" s="89">
        <v>1</v>
      </c>
      <c r="F218" s="87" t="s">
        <v>1574</v>
      </c>
      <c r="G218" s="41"/>
      <c r="H218" s="91"/>
      <c r="I218" s="57"/>
    </row>
    <row r="219" spans="1:9" x14ac:dyDescent="0.25">
      <c r="A219" s="419"/>
      <c r="B219" s="363" t="s">
        <v>1575</v>
      </c>
      <c r="C219" s="363" t="s">
        <v>48</v>
      </c>
      <c r="D219" s="55" t="s">
        <v>1576</v>
      </c>
      <c r="E219" s="89">
        <v>1</v>
      </c>
      <c r="F219" s="87" t="s">
        <v>1577</v>
      </c>
      <c r="G219" s="41"/>
      <c r="H219" s="91"/>
      <c r="I219" s="57"/>
    </row>
    <row r="220" spans="1:9" x14ac:dyDescent="0.25">
      <c r="A220" s="419"/>
      <c r="B220" s="359"/>
      <c r="C220" s="359"/>
      <c r="D220" s="55" t="s">
        <v>1578</v>
      </c>
      <c r="E220" s="89">
        <v>1</v>
      </c>
      <c r="F220" s="87" t="s">
        <v>1579</v>
      </c>
      <c r="G220" s="41"/>
      <c r="H220" s="91"/>
      <c r="I220" s="57"/>
    </row>
    <row r="221" spans="1:9" x14ac:dyDescent="0.25">
      <c r="A221" s="419"/>
      <c r="B221" s="363" t="s">
        <v>1580</v>
      </c>
      <c r="C221" s="363" t="s">
        <v>1581</v>
      </c>
      <c r="D221" s="55" t="s">
        <v>1582</v>
      </c>
      <c r="E221" s="89">
        <v>1</v>
      </c>
      <c r="F221" s="118" t="s">
        <v>1583</v>
      </c>
      <c r="G221" s="41"/>
      <c r="H221" s="91"/>
      <c r="I221" s="57"/>
    </row>
    <row r="222" spans="1:9" x14ac:dyDescent="0.25">
      <c r="A222" s="419"/>
      <c r="B222" s="358"/>
      <c r="C222" s="358"/>
      <c r="D222" s="343" t="s">
        <v>1584</v>
      </c>
      <c r="E222" s="394">
        <v>2</v>
      </c>
      <c r="F222" s="118" t="s">
        <v>1585</v>
      </c>
      <c r="G222" s="338"/>
      <c r="H222" s="349"/>
      <c r="I222" s="351"/>
    </row>
    <row r="223" spans="1:9" x14ac:dyDescent="0.25">
      <c r="A223" s="419"/>
      <c r="B223" s="359"/>
      <c r="C223" s="359"/>
      <c r="D223" s="344"/>
      <c r="E223" s="396"/>
      <c r="F223" s="119" t="s">
        <v>1586</v>
      </c>
      <c r="G223" s="335"/>
      <c r="H223" s="350"/>
      <c r="I223" s="352"/>
    </row>
    <row r="224" spans="1:9" ht="25.5" x14ac:dyDescent="0.25">
      <c r="A224" s="419"/>
      <c r="B224" s="363" t="s">
        <v>1587</v>
      </c>
      <c r="C224" s="363" t="s">
        <v>1588</v>
      </c>
      <c r="D224" s="55" t="s">
        <v>1589</v>
      </c>
      <c r="E224" s="89">
        <v>1</v>
      </c>
      <c r="F224" s="119" t="s">
        <v>1590</v>
      </c>
      <c r="G224" s="41"/>
      <c r="H224" s="91"/>
      <c r="I224" s="57"/>
    </row>
    <row r="225" spans="1:9" x14ac:dyDescent="0.25">
      <c r="A225" s="419"/>
      <c r="B225" s="358"/>
      <c r="C225" s="358"/>
      <c r="D225" s="55" t="s">
        <v>1591</v>
      </c>
      <c r="E225" s="89">
        <v>1</v>
      </c>
      <c r="F225" s="118" t="s">
        <v>1592</v>
      </c>
      <c r="G225" s="41"/>
      <c r="H225" s="91"/>
      <c r="I225" s="57"/>
    </row>
    <row r="226" spans="1:9" x14ac:dyDescent="0.25">
      <c r="A226" s="419"/>
      <c r="B226" s="358"/>
      <c r="C226" s="358"/>
      <c r="D226" s="343" t="s">
        <v>1593</v>
      </c>
      <c r="E226" s="394">
        <v>2</v>
      </c>
      <c r="F226" s="118" t="s">
        <v>1594</v>
      </c>
      <c r="G226" s="338"/>
      <c r="H226" s="349"/>
      <c r="I226" s="351"/>
    </row>
    <row r="227" spans="1:9" x14ac:dyDescent="0.25">
      <c r="A227" s="419"/>
      <c r="B227" s="359"/>
      <c r="C227" s="359"/>
      <c r="D227" s="344"/>
      <c r="E227" s="396"/>
      <c r="F227" s="119" t="s">
        <v>1595</v>
      </c>
      <c r="G227" s="335"/>
      <c r="H227" s="350"/>
      <c r="I227" s="352"/>
    </row>
    <row r="228" spans="1:9" x14ac:dyDescent="0.25">
      <c r="A228" s="419"/>
      <c r="B228" s="363" t="s">
        <v>1596</v>
      </c>
      <c r="C228" s="363" t="s">
        <v>1597</v>
      </c>
      <c r="D228" s="55" t="s">
        <v>1598</v>
      </c>
      <c r="E228" s="89">
        <v>1</v>
      </c>
      <c r="F228" s="119" t="s">
        <v>1599</v>
      </c>
      <c r="G228" s="41"/>
      <c r="H228" s="91"/>
      <c r="I228" s="57"/>
    </row>
    <row r="229" spans="1:9" x14ac:dyDescent="0.25">
      <c r="A229" s="419"/>
      <c r="B229" s="358"/>
      <c r="C229" s="358"/>
      <c r="D229" s="55" t="s">
        <v>1600</v>
      </c>
      <c r="E229" s="89">
        <v>1</v>
      </c>
      <c r="F229" s="87" t="s">
        <v>1601</v>
      </c>
      <c r="G229" s="41"/>
      <c r="H229" s="91"/>
      <c r="I229" s="57"/>
    </row>
    <row r="230" spans="1:9" x14ac:dyDescent="0.25">
      <c r="A230" s="419"/>
      <c r="B230" s="359"/>
      <c r="C230" s="359"/>
      <c r="D230" s="55" t="s">
        <v>1602</v>
      </c>
      <c r="E230" s="89">
        <v>1</v>
      </c>
      <c r="F230" s="87" t="s">
        <v>1603</v>
      </c>
      <c r="G230" s="41"/>
      <c r="H230" s="91"/>
      <c r="I230" s="57"/>
    </row>
    <row r="231" spans="1:9" x14ac:dyDescent="0.25">
      <c r="A231" s="419"/>
      <c r="B231" s="363" t="s">
        <v>1604</v>
      </c>
      <c r="C231" s="363" t="s">
        <v>1605</v>
      </c>
      <c r="D231" s="55" t="s">
        <v>1211</v>
      </c>
      <c r="E231" s="89">
        <v>1</v>
      </c>
      <c r="F231" s="87" t="s">
        <v>1212</v>
      </c>
      <c r="G231" s="41"/>
      <c r="H231" s="91"/>
      <c r="I231" s="57"/>
    </row>
    <row r="232" spans="1:9" x14ac:dyDescent="0.25">
      <c r="A232" s="419"/>
      <c r="B232" s="358"/>
      <c r="C232" s="358"/>
      <c r="D232" s="55" t="s">
        <v>1606</v>
      </c>
      <c r="E232" s="89">
        <v>1</v>
      </c>
      <c r="F232" s="87" t="s">
        <v>1607</v>
      </c>
      <c r="G232" s="41"/>
      <c r="H232" s="91"/>
      <c r="I232" s="57"/>
    </row>
    <row r="233" spans="1:9" x14ac:dyDescent="0.25">
      <c r="A233" s="419"/>
      <c r="B233" s="358"/>
      <c r="C233" s="358"/>
      <c r="D233" s="55" t="s">
        <v>1608</v>
      </c>
      <c r="E233" s="89">
        <v>1</v>
      </c>
      <c r="F233" s="87" t="s">
        <v>1609</v>
      </c>
      <c r="G233" s="41"/>
      <c r="H233" s="91"/>
      <c r="I233" s="57"/>
    </row>
    <row r="234" spans="1:9" x14ac:dyDescent="0.25">
      <c r="A234" s="419"/>
      <c r="B234" s="358"/>
      <c r="C234" s="358"/>
      <c r="D234" s="55" t="s">
        <v>1610</v>
      </c>
      <c r="E234" s="89">
        <v>1</v>
      </c>
      <c r="F234" s="87" t="s">
        <v>1611</v>
      </c>
      <c r="G234" s="41"/>
      <c r="H234" s="91"/>
      <c r="I234" s="57"/>
    </row>
    <row r="235" spans="1:9" x14ac:dyDescent="0.25">
      <c r="A235" s="419"/>
      <c r="B235" s="358"/>
      <c r="C235" s="358"/>
      <c r="D235" s="55" t="s">
        <v>1612</v>
      </c>
      <c r="E235" s="89">
        <v>1</v>
      </c>
      <c r="F235" s="87" t="s">
        <v>1613</v>
      </c>
      <c r="G235" s="41"/>
      <c r="H235" s="91"/>
      <c r="I235" s="57"/>
    </row>
    <row r="236" spans="1:9" x14ac:dyDescent="0.25">
      <c r="A236" s="419"/>
      <c r="B236" s="359"/>
      <c r="C236" s="359"/>
      <c r="D236" s="55" t="s">
        <v>1614</v>
      </c>
      <c r="E236" s="89">
        <v>1</v>
      </c>
      <c r="F236" s="87" t="s">
        <v>1615</v>
      </c>
      <c r="G236" s="41"/>
      <c r="H236" s="91"/>
      <c r="I236" s="57"/>
    </row>
    <row r="237" spans="1:9" ht="15.75" thickBot="1" x14ac:dyDescent="0.3">
      <c r="A237" s="420"/>
      <c r="B237" s="120" t="s">
        <v>1616</v>
      </c>
      <c r="C237" s="120" t="s">
        <v>67</v>
      </c>
      <c r="D237" s="46" t="s">
        <v>847</v>
      </c>
      <c r="E237" s="102">
        <v>1</v>
      </c>
      <c r="F237" s="121" t="s">
        <v>1044</v>
      </c>
      <c r="G237" s="110"/>
      <c r="H237" s="49"/>
      <c r="I237" s="50"/>
    </row>
    <row r="238" spans="1:9" x14ac:dyDescent="0.25">
      <c r="A238" s="424">
        <v>9</v>
      </c>
      <c r="B238" s="357" t="s">
        <v>1617</v>
      </c>
      <c r="C238" s="357" t="s">
        <v>1618</v>
      </c>
      <c r="D238" s="51" t="s">
        <v>1619</v>
      </c>
      <c r="E238" s="95">
        <v>1</v>
      </c>
      <c r="F238" s="52" t="s">
        <v>1410</v>
      </c>
      <c r="G238" s="117"/>
      <c r="H238" s="82"/>
      <c r="I238" s="54"/>
    </row>
    <row r="239" spans="1:9" x14ac:dyDescent="0.25">
      <c r="A239" s="425"/>
      <c r="B239" s="358"/>
      <c r="C239" s="358"/>
      <c r="D239" s="65" t="s">
        <v>1620</v>
      </c>
      <c r="E239" s="114">
        <v>1</v>
      </c>
      <c r="F239" s="39" t="s">
        <v>1621</v>
      </c>
      <c r="G239" s="66"/>
      <c r="H239" s="108"/>
      <c r="I239" s="67"/>
    </row>
    <row r="240" spans="1:9" ht="63.75" x14ac:dyDescent="0.25">
      <c r="A240" s="425"/>
      <c r="B240" s="359"/>
      <c r="C240" s="359"/>
      <c r="D240" s="65" t="s">
        <v>1622</v>
      </c>
      <c r="E240" s="114">
        <v>1</v>
      </c>
      <c r="F240" s="39"/>
      <c r="G240" s="115" t="s">
        <v>1623</v>
      </c>
      <c r="H240" s="108"/>
      <c r="I240" s="67"/>
    </row>
    <row r="241" spans="1:9" x14ac:dyDescent="0.25">
      <c r="A241" s="425"/>
      <c r="B241" s="363" t="s">
        <v>1624</v>
      </c>
      <c r="C241" s="363" t="s">
        <v>1625</v>
      </c>
      <c r="D241" s="55" t="s">
        <v>1560</v>
      </c>
      <c r="E241" s="89">
        <v>1</v>
      </c>
      <c r="F241" s="45" t="s">
        <v>1561</v>
      </c>
      <c r="G241" s="84"/>
      <c r="H241" s="91"/>
      <c r="I241" s="57"/>
    </row>
    <row r="242" spans="1:9" ht="25.5" x14ac:dyDescent="0.25">
      <c r="A242" s="425"/>
      <c r="B242" s="359"/>
      <c r="C242" s="359"/>
      <c r="D242" s="55" t="s">
        <v>1562</v>
      </c>
      <c r="E242" s="89">
        <v>1</v>
      </c>
      <c r="F242" s="38" t="s">
        <v>1518</v>
      </c>
      <c r="G242" s="84"/>
      <c r="H242" s="91"/>
      <c r="I242" s="57"/>
    </row>
    <row r="243" spans="1:9" x14ac:dyDescent="0.25">
      <c r="A243" s="425"/>
      <c r="B243" s="363" t="s">
        <v>1626</v>
      </c>
      <c r="C243" s="363" t="s">
        <v>1627</v>
      </c>
      <c r="D243" s="343" t="s">
        <v>1628</v>
      </c>
      <c r="E243" s="394">
        <v>3</v>
      </c>
      <c r="F243" s="38" t="s">
        <v>1629</v>
      </c>
      <c r="G243" s="347"/>
      <c r="H243" s="349"/>
      <c r="I243" s="351"/>
    </row>
    <row r="244" spans="1:9" x14ac:dyDescent="0.25">
      <c r="A244" s="425"/>
      <c r="B244" s="358"/>
      <c r="C244" s="358"/>
      <c r="D244" s="388"/>
      <c r="E244" s="395"/>
      <c r="F244" s="37" t="s">
        <v>1630</v>
      </c>
      <c r="G244" s="392"/>
      <c r="H244" s="393"/>
      <c r="I244" s="379"/>
    </row>
    <row r="245" spans="1:9" x14ac:dyDescent="0.25">
      <c r="A245" s="425"/>
      <c r="B245" s="358"/>
      <c r="C245" s="358"/>
      <c r="D245" s="344"/>
      <c r="E245" s="396"/>
      <c r="F245" s="39" t="s">
        <v>1631</v>
      </c>
      <c r="G245" s="348"/>
      <c r="H245" s="350"/>
      <c r="I245" s="352"/>
    </row>
    <row r="246" spans="1:9" x14ac:dyDescent="0.25">
      <c r="A246" s="425"/>
      <c r="B246" s="358"/>
      <c r="C246" s="358"/>
      <c r="D246" s="55" t="s">
        <v>1632</v>
      </c>
      <c r="E246" s="89">
        <v>1</v>
      </c>
      <c r="F246" s="37" t="s">
        <v>1633</v>
      </c>
      <c r="G246" s="84"/>
      <c r="H246" s="91"/>
      <c r="I246" s="57"/>
    </row>
    <row r="247" spans="1:9" x14ac:dyDescent="0.25">
      <c r="A247" s="425"/>
      <c r="B247" s="358"/>
      <c r="C247" s="358"/>
      <c r="D247" s="343" t="s">
        <v>1634</v>
      </c>
      <c r="E247" s="394">
        <v>2</v>
      </c>
      <c r="F247" s="38" t="s">
        <v>1635</v>
      </c>
      <c r="G247" s="347"/>
      <c r="H247" s="349"/>
      <c r="I247" s="351"/>
    </row>
    <row r="248" spans="1:9" x14ac:dyDescent="0.25">
      <c r="A248" s="425"/>
      <c r="B248" s="358"/>
      <c r="C248" s="358"/>
      <c r="D248" s="344"/>
      <c r="E248" s="396"/>
      <c r="F248" s="39" t="s">
        <v>1636</v>
      </c>
      <c r="G248" s="348"/>
      <c r="H248" s="350"/>
      <c r="I248" s="352"/>
    </row>
    <row r="249" spans="1:9" x14ac:dyDescent="0.25">
      <c r="A249" s="425"/>
      <c r="B249" s="358"/>
      <c r="C249" s="358"/>
      <c r="D249" s="55" t="s">
        <v>1637</v>
      </c>
      <c r="E249" s="89">
        <v>1</v>
      </c>
      <c r="F249" s="39" t="s">
        <v>1638</v>
      </c>
      <c r="G249" s="84"/>
      <c r="H249" s="91"/>
      <c r="I249" s="57"/>
    </row>
    <row r="250" spans="1:9" x14ac:dyDescent="0.25">
      <c r="A250" s="425"/>
      <c r="B250" s="359"/>
      <c r="C250" s="359"/>
      <c r="D250" s="55" t="s">
        <v>1454</v>
      </c>
      <c r="E250" s="89">
        <v>1</v>
      </c>
      <c r="F250" s="45" t="s">
        <v>1455</v>
      </c>
      <c r="G250" s="84"/>
      <c r="H250" s="91"/>
      <c r="I250" s="57"/>
    </row>
    <row r="251" spans="1:9" x14ac:dyDescent="0.25">
      <c r="A251" s="425"/>
      <c r="B251" s="363" t="s">
        <v>1639</v>
      </c>
      <c r="C251" s="363" t="s">
        <v>59</v>
      </c>
      <c r="D251" s="55" t="s">
        <v>1578</v>
      </c>
      <c r="E251" s="89">
        <v>1</v>
      </c>
      <c r="F251" s="45" t="s">
        <v>1579</v>
      </c>
      <c r="G251" s="84"/>
      <c r="H251" s="91"/>
      <c r="I251" s="57"/>
    </row>
    <row r="252" spans="1:9" x14ac:dyDescent="0.25">
      <c r="A252" s="425"/>
      <c r="B252" s="359"/>
      <c r="C252" s="359"/>
      <c r="D252" s="55" t="s">
        <v>1576</v>
      </c>
      <c r="E252" s="89">
        <v>1</v>
      </c>
      <c r="F252" s="45" t="s">
        <v>1577</v>
      </c>
      <c r="G252" s="84"/>
      <c r="H252" s="91"/>
      <c r="I252" s="57"/>
    </row>
    <row r="253" spans="1:9" ht="38.25" x14ac:dyDescent="0.25">
      <c r="A253" s="425"/>
      <c r="B253" s="68" t="s">
        <v>1640</v>
      </c>
      <c r="C253" s="68" t="s">
        <v>1641</v>
      </c>
      <c r="D253" s="55" t="s">
        <v>1642</v>
      </c>
      <c r="E253" s="89">
        <v>1</v>
      </c>
      <c r="F253" s="45" t="s">
        <v>1643</v>
      </c>
      <c r="G253" s="84"/>
      <c r="H253" s="91"/>
      <c r="I253" s="57"/>
    </row>
    <row r="254" spans="1:9" x14ac:dyDescent="0.25">
      <c r="A254" s="425"/>
      <c r="B254" s="363" t="s">
        <v>1644</v>
      </c>
      <c r="C254" s="363" t="s">
        <v>1645</v>
      </c>
      <c r="D254" s="55" t="s">
        <v>1646</v>
      </c>
      <c r="E254" s="89">
        <v>1</v>
      </c>
      <c r="F254" s="38" t="s">
        <v>1647</v>
      </c>
      <c r="G254" s="84"/>
      <c r="H254" s="91"/>
      <c r="I254" s="57"/>
    </row>
    <row r="255" spans="1:9" x14ac:dyDescent="0.25">
      <c r="A255" s="425"/>
      <c r="B255" s="358"/>
      <c r="C255" s="358"/>
      <c r="D255" s="343" t="s">
        <v>1648</v>
      </c>
      <c r="E255" s="394">
        <v>2</v>
      </c>
      <c r="F255" s="38" t="s">
        <v>1649</v>
      </c>
      <c r="G255" s="347"/>
      <c r="H255" s="349"/>
      <c r="I255" s="351"/>
    </row>
    <row r="256" spans="1:9" x14ac:dyDescent="0.25">
      <c r="A256" s="425"/>
      <c r="B256" s="358"/>
      <c r="C256" s="358"/>
      <c r="D256" s="344"/>
      <c r="E256" s="396"/>
      <c r="F256" s="39" t="s">
        <v>1650</v>
      </c>
      <c r="G256" s="348"/>
      <c r="H256" s="350"/>
      <c r="I256" s="352"/>
    </row>
    <row r="257" spans="1:9" ht="120" x14ac:dyDescent="0.25">
      <c r="A257" s="425"/>
      <c r="B257" s="359"/>
      <c r="C257" s="359"/>
      <c r="D257" s="55" t="s">
        <v>1651</v>
      </c>
      <c r="E257" s="89">
        <v>0</v>
      </c>
      <c r="F257" s="39"/>
      <c r="G257" s="86" t="s">
        <v>1652</v>
      </c>
      <c r="H257" s="91"/>
      <c r="I257" s="122" t="s">
        <v>1653</v>
      </c>
    </row>
    <row r="258" spans="1:9" ht="25.5" x14ac:dyDescent="0.25">
      <c r="A258" s="425"/>
      <c r="B258" s="363" t="s">
        <v>1654</v>
      </c>
      <c r="C258" s="363" t="s">
        <v>1655</v>
      </c>
      <c r="D258" s="55" t="s">
        <v>1656</v>
      </c>
      <c r="E258" s="89">
        <v>1</v>
      </c>
      <c r="F258" s="45" t="s">
        <v>1657</v>
      </c>
      <c r="G258" s="84"/>
      <c r="H258" s="91"/>
      <c r="I258" s="123"/>
    </row>
    <row r="259" spans="1:9" x14ac:dyDescent="0.25">
      <c r="A259" s="425"/>
      <c r="B259" s="358"/>
      <c r="C259" s="358"/>
      <c r="D259" s="55" t="s">
        <v>1658</v>
      </c>
      <c r="E259" s="89">
        <v>1</v>
      </c>
      <c r="F259" s="45" t="s">
        <v>1659</v>
      </c>
      <c r="G259" s="84"/>
      <c r="H259" s="91"/>
      <c r="I259" s="57"/>
    </row>
    <row r="260" spans="1:9" x14ac:dyDescent="0.25">
      <c r="A260" s="425"/>
      <c r="B260" s="359"/>
      <c r="C260" s="359"/>
      <c r="D260" s="55" t="s">
        <v>1660</v>
      </c>
      <c r="E260" s="89">
        <v>1</v>
      </c>
      <c r="F260" s="45" t="s">
        <v>1661</v>
      </c>
      <c r="G260" s="84"/>
      <c r="H260" s="91"/>
      <c r="I260" s="57"/>
    </row>
    <row r="261" spans="1:9" x14ac:dyDescent="0.25">
      <c r="A261" s="425"/>
      <c r="B261" s="363" t="s">
        <v>1662</v>
      </c>
      <c r="C261" s="363" t="s">
        <v>75</v>
      </c>
      <c r="D261" s="55" t="s">
        <v>1663</v>
      </c>
      <c r="E261" s="89">
        <v>1</v>
      </c>
      <c r="F261" s="45" t="s">
        <v>1664</v>
      </c>
      <c r="G261" s="84"/>
      <c r="H261" s="91"/>
      <c r="I261" s="57"/>
    </row>
    <row r="262" spans="1:9" ht="26.25" thickBot="1" x14ac:dyDescent="0.3">
      <c r="A262" s="426"/>
      <c r="B262" s="366"/>
      <c r="C262" s="366"/>
      <c r="D262" s="46" t="s">
        <v>1665</v>
      </c>
      <c r="E262" s="102">
        <v>1</v>
      </c>
      <c r="F262" s="47" t="s">
        <v>1666</v>
      </c>
      <c r="G262" s="48"/>
      <c r="H262" s="49"/>
      <c r="I262" s="50"/>
    </row>
    <row r="263" spans="1:9" ht="25.5" x14ac:dyDescent="0.25">
      <c r="A263" s="421">
        <v>10</v>
      </c>
      <c r="B263" s="357" t="s">
        <v>1667</v>
      </c>
      <c r="C263" s="357" t="s">
        <v>1668</v>
      </c>
      <c r="D263" s="51" t="s">
        <v>1460</v>
      </c>
      <c r="E263" s="95">
        <v>1</v>
      </c>
      <c r="F263" s="52" t="s">
        <v>1461</v>
      </c>
      <c r="G263" s="81"/>
      <c r="H263" s="82"/>
      <c r="I263" s="54"/>
    </row>
    <row r="264" spans="1:9" ht="25.5" x14ac:dyDescent="0.25">
      <c r="A264" s="422"/>
      <c r="B264" s="358"/>
      <c r="C264" s="358"/>
      <c r="D264" s="65" t="s">
        <v>1669</v>
      </c>
      <c r="E264" s="114">
        <v>1</v>
      </c>
      <c r="F264" s="39" t="s">
        <v>563</v>
      </c>
      <c r="G264" s="59"/>
      <c r="H264" s="108"/>
      <c r="I264" s="67"/>
    </row>
    <row r="265" spans="1:9" x14ac:dyDescent="0.25">
      <c r="A265" s="422"/>
      <c r="B265" s="358"/>
      <c r="C265" s="358"/>
      <c r="D265" s="65" t="s">
        <v>1670</v>
      </c>
      <c r="E265" s="114">
        <v>1</v>
      </c>
      <c r="F265" s="39" t="s">
        <v>1671</v>
      </c>
      <c r="G265" s="59"/>
      <c r="H265" s="108"/>
      <c r="I265" s="67"/>
    </row>
    <row r="266" spans="1:9" x14ac:dyDescent="0.25">
      <c r="A266" s="422"/>
      <c r="B266" s="358"/>
      <c r="C266" s="358"/>
      <c r="D266" s="65" t="s">
        <v>1412</v>
      </c>
      <c r="E266" s="114">
        <v>1</v>
      </c>
      <c r="F266" s="39" t="s">
        <v>1413</v>
      </c>
      <c r="G266" s="59"/>
      <c r="H266" s="108"/>
      <c r="I266" s="67"/>
    </row>
    <row r="267" spans="1:9" ht="25.5" x14ac:dyDescent="0.25">
      <c r="A267" s="422"/>
      <c r="B267" s="359"/>
      <c r="C267" s="359"/>
      <c r="D267" s="65" t="s">
        <v>1503</v>
      </c>
      <c r="E267" s="114">
        <v>1</v>
      </c>
      <c r="F267" s="39" t="s">
        <v>1504</v>
      </c>
      <c r="G267" s="59"/>
      <c r="H267" s="108"/>
      <c r="I267" s="67"/>
    </row>
    <row r="268" spans="1:9" x14ac:dyDescent="0.25">
      <c r="A268" s="422"/>
      <c r="B268" s="363" t="s">
        <v>1672</v>
      </c>
      <c r="C268" s="363" t="s">
        <v>1673</v>
      </c>
      <c r="D268" s="55" t="s">
        <v>1674</v>
      </c>
      <c r="E268" s="89">
        <v>1</v>
      </c>
      <c r="F268" s="90" t="s">
        <v>1675</v>
      </c>
      <c r="G268" s="86"/>
      <c r="H268" s="91"/>
      <c r="I268" s="57"/>
    </row>
    <row r="269" spans="1:9" x14ac:dyDescent="0.25">
      <c r="A269" s="422"/>
      <c r="B269" s="358"/>
      <c r="C269" s="358"/>
      <c r="D269" s="343" t="s">
        <v>1676</v>
      </c>
      <c r="E269" s="394">
        <v>2</v>
      </c>
      <c r="F269" s="90" t="s">
        <v>1677</v>
      </c>
      <c r="G269" s="338"/>
      <c r="H269" s="349"/>
      <c r="I269" s="351"/>
    </row>
    <row r="270" spans="1:9" x14ac:dyDescent="0.25">
      <c r="A270" s="422"/>
      <c r="B270" s="358"/>
      <c r="C270" s="358"/>
      <c r="D270" s="344"/>
      <c r="E270" s="396"/>
      <c r="F270" s="100" t="s">
        <v>1678</v>
      </c>
      <c r="G270" s="335"/>
      <c r="H270" s="350"/>
      <c r="I270" s="352"/>
    </row>
    <row r="271" spans="1:9" x14ac:dyDescent="0.25">
      <c r="A271" s="422"/>
      <c r="B271" s="359"/>
      <c r="C271" s="359"/>
      <c r="D271" s="55" t="s">
        <v>1679</v>
      </c>
      <c r="E271" s="89">
        <v>1</v>
      </c>
      <c r="F271" s="100" t="s">
        <v>1680</v>
      </c>
      <c r="G271" s="86"/>
      <c r="H271" s="91"/>
      <c r="I271" s="57"/>
    </row>
    <row r="272" spans="1:9" x14ac:dyDescent="0.25">
      <c r="A272" s="422"/>
      <c r="B272" s="363" t="s">
        <v>1681</v>
      </c>
      <c r="C272" s="363" t="s">
        <v>1682</v>
      </c>
      <c r="D272" s="55" t="s">
        <v>1683</v>
      </c>
      <c r="E272" s="89">
        <v>1</v>
      </c>
      <c r="F272" s="101" t="s">
        <v>1453</v>
      </c>
      <c r="G272" s="86"/>
      <c r="H272" s="91"/>
      <c r="I272" s="57"/>
    </row>
    <row r="273" spans="1:9" x14ac:dyDescent="0.25">
      <c r="A273" s="422"/>
      <c r="B273" s="359"/>
      <c r="C273" s="359"/>
      <c r="D273" s="55" t="s">
        <v>1684</v>
      </c>
      <c r="E273" s="89">
        <v>1</v>
      </c>
      <c r="F273" s="101" t="s">
        <v>1451</v>
      </c>
      <c r="G273" s="86"/>
      <c r="H273" s="91"/>
      <c r="I273" s="57"/>
    </row>
    <row r="274" spans="1:9" ht="25.5" x14ac:dyDescent="0.25">
      <c r="A274" s="422"/>
      <c r="B274" s="363" t="s">
        <v>1685</v>
      </c>
      <c r="C274" s="363" t="s">
        <v>1686</v>
      </c>
      <c r="D274" s="55" t="s">
        <v>1687</v>
      </c>
      <c r="E274" s="89">
        <v>1</v>
      </c>
      <c r="F274" s="101" t="s">
        <v>1688</v>
      </c>
      <c r="G274" s="86"/>
      <c r="H274" s="91"/>
      <c r="I274" s="57"/>
    </row>
    <row r="275" spans="1:9" x14ac:dyDescent="0.25">
      <c r="A275" s="422"/>
      <c r="B275" s="358"/>
      <c r="C275" s="358"/>
      <c r="D275" s="55" t="s">
        <v>1689</v>
      </c>
      <c r="E275" s="89">
        <v>1</v>
      </c>
      <c r="F275" s="101" t="s">
        <v>498</v>
      </c>
      <c r="G275" s="86"/>
      <c r="H275" s="91"/>
      <c r="I275" s="57"/>
    </row>
    <row r="276" spans="1:9" ht="63.75" x14ac:dyDescent="0.25">
      <c r="A276" s="422"/>
      <c r="B276" s="359"/>
      <c r="C276" s="359"/>
      <c r="D276" s="55" t="s">
        <v>1690</v>
      </c>
      <c r="E276" s="89">
        <v>1</v>
      </c>
      <c r="F276" s="101"/>
      <c r="G276" s="86" t="s">
        <v>1691</v>
      </c>
      <c r="H276" s="91"/>
      <c r="I276" s="57"/>
    </row>
    <row r="277" spans="1:9" ht="25.5" x14ac:dyDescent="0.25">
      <c r="A277" s="422"/>
      <c r="B277" s="68" t="s">
        <v>1692</v>
      </c>
      <c r="C277" s="68" t="s">
        <v>1693</v>
      </c>
      <c r="D277" s="55" t="s">
        <v>1694</v>
      </c>
      <c r="E277" s="89">
        <v>1</v>
      </c>
      <c r="F277" s="101" t="s">
        <v>1695</v>
      </c>
      <c r="G277" s="86"/>
      <c r="H277" s="91"/>
      <c r="I277" s="57"/>
    </row>
    <row r="278" spans="1:9" ht="25.5" x14ac:dyDescent="0.25">
      <c r="A278" s="422"/>
      <c r="B278" s="68" t="s">
        <v>1696</v>
      </c>
      <c r="C278" s="68" t="s">
        <v>1697</v>
      </c>
      <c r="D278" s="55" t="s">
        <v>1698</v>
      </c>
      <c r="E278" s="89">
        <v>1</v>
      </c>
      <c r="F278" s="101" t="s">
        <v>1699</v>
      </c>
      <c r="G278" s="86"/>
      <c r="H278" s="91"/>
      <c r="I278" s="57"/>
    </row>
    <row r="279" spans="1:9" ht="38.25" x14ac:dyDescent="0.25">
      <c r="A279" s="422"/>
      <c r="B279" s="363" t="s">
        <v>1700</v>
      </c>
      <c r="C279" s="363" t="s">
        <v>73</v>
      </c>
      <c r="D279" s="55" t="s">
        <v>1701</v>
      </c>
      <c r="E279" s="89">
        <v>1</v>
      </c>
      <c r="F279" s="101" t="s">
        <v>510</v>
      </c>
      <c r="G279" s="86"/>
      <c r="H279" s="91"/>
      <c r="I279" s="57"/>
    </row>
    <row r="280" spans="1:9" x14ac:dyDescent="0.25">
      <c r="A280" s="422"/>
      <c r="B280" s="359"/>
      <c r="C280" s="359"/>
      <c r="D280" s="55" t="s">
        <v>1702</v>
      </c>
      <c r="E280" s="89">
        <v>1</v>
      </c>
      <c r="F280" s="90" t="s">
        <v>1703</v>
      </c>
      <c r="G280" s="86"/>
      <c r="H280" s="91"/>
      <c r="I280" s="57"/>
    </row>
    <row r="281" spans="1:9" x14ac:dyDescent="0.25">
      <c r="A281" s="422"/>
      <c r="B281" s="363" t="s">
        <v>1704</v>
      </c>
      <c r="C281" s="363" t="s">
        <v>72</v>
      </c>
      <c r="D281" s="343" t="s">
        <v>1705</v>
      </c>
      <c r="E281" s="394">
        <v>3</v>
      </c>
      <c r="F281" s="90" t="s">
        <v>1706</v>
      </c>
      <c r="G281" s="338"/>
      <c r="H281" s="349"/>
      <c r="I281" s="351"/>
    </row>
    <row r="282" spans="1:9" x14ac:dyDescent="0.25">
      <c r="A282" s="422"/>
      <c r="B282" s="358"/>
      <c r="C282" s="358"/>
      <c r="D282" s="388"/>
      <c r="E282" s="395"/>
      <c r="F282" s="124" t="s">
        <v>1707</v>
      </c>
      <c r="G282" s="334"/>
      <c r="H282" s="393"/>
      <c r="I282" s="379"/>
    </row>
    <row r="283" spans="1:9" x14ac:dyDescent="0.25">
      <c r="A283" s="422"/>
      <c r="B283" s="358"/>
      <c r="C283" s="358"/>
      <c r="D283" s="344"/>
      <c r="E283" s="396"/>
      <c r="F283" s="100" t="s">
        <v>1708</v>
      </c>
      <c r="G283" s="335"/>
      <c r="H283" s="350"/>
      <c r="I283" s="352"/>
    </row>
    <row r="284" spans="1:9" ht="25.5" x14ac:dyDescent="0.25">
      <c r="A284" s="422"/>
      <c r="B284" s="358"/>
      <c r="C284" s="358"/>
      <c r="D284" s="55" t="s">
        <v>1709</v>
      </c>
      <c r="E284" s="89">
        <v>1</v>
      </c>
      <c r="F284" s="100" t="s">
        <v>502</v>
      </c>
      <c r="G284" s="86"/>
      <c r="H284" s="91"/>
      <c r="I284" s="57"/>
    </row>
    <row r="285" spans="1:9" x14ac:dyDescent="0.25">
      <c r="A285" s="422"/>
      <c r="B285" s="358"/>
      <c r="C285" s="358"/>
      <c r="D285" s="55" t="s">
        <v>1710</v>
      </c>
      <c r="E285" s="89">
        <v>1</v>
      </c>
      <c r="F285" s="101" t="s">
        <v>503</v>
      </c>
      <c r="G285" s="86"/>
      <c r="H285" s="91"/>
      <c r="I285" s="57"/>
    </row>
    <row r="286" spans="1:9" x14ac:dyDescent="0.25">
      <c r="A286" s="422"/>
      <c r="B286" s="359"/>
      <c r="C286" s="359"/>
      <c r="D286" s="55" t="s">
        <v>1711</v>
      </c>
      <c r="E286" s="89">
        <v>1</v>
      </c>
      <c r="F286" s="101" t="s">
        <v>1127</v>
      </c>
      <c r="G286" s="86"/>
      <c r="H286" s="91"/>
      <c r="I286" s="57"/>
    </row>
    <row r="287" spans="1:9" ht="26.25" thickBot="1" x14ac:dyDescent="0.3">
      <c r="A287" s="423"/>
      <c r="B287" s="120" t="s">
        <v>1712</v>
      </c>
      <c r="C287" s="120" t="s">
        <v>573</v>
      </c>
      <c r="D287" s="46" t="s">
        <v>574</v>
      </c>
      <c r="E287" s="102">
        <v>1</v>
      </c>
      <c r="F287" s="125" t="s">
        <v>575</v>
      </c>
      <c r="G287" s="103"/>
      <c r="H287" s="49"/>
      <c r="I287" s="50"/>
    </row>
  </sheetData>
  <mergeCells count="365">
    <mergeCell ref="B254:B257"/>
    <mergeCell ref="D269:D270"/>
    <mergeCell ref="E269:E270"/>
    <mergeCell ref="G269:G270"/>
    <mergeCell ref="H281:H283"/>
    <mergeCell ref="I281:I283"/>
    <mergeCell ref="B281:B286"/>
    <mergeCell ref="C281:C286"/>
    <mergeCell ref="D281:D283"/>
    <mergeCell ref="E281:E283"/>
    <mergeCell ref="G281:G283"/>
    <mergeCell ref="B272:B273"/>
    <mergeCell ref="C272:C273"/>
    <mergeCell ref="B274:B276"/>
    <mergeCell ref="C274:C276"/>
    <mergeCell ref="B279:B280"/>
    <mergeCell ref="C279:C280"/>
    <mergeCell ref="H269:H270"/>
    <mergeCell ref="G247:G248"/>
    <mergeCell ref="H247:H248"/>
    <mergeCell ref="I247:I248"/>
    <mergeCell ref="D243:D245"/>
    <mergeCell ref="E243:E245"/>
    <mergeCell ref="G243:G245"/>
    <mergeCell ref="H243:H245"/>
    <mergeCell ref="I243:I245"/>
    <mergeCell ref="I269:I270"/>
    <mergeCell ref="I255:I256"/>
    <mergeCell ref="H255:H256"/>
    <mergeCell ref="A263:A287"/>
    <mergeCell ref="B263:B267"/>
    <mergeCell ref="C263:C267"/>
    <mergeCell ref="B268:B271"/>
    <mergeCell ref="C268:C271"/>
    <mergeCell ref="C254:C257"/>
    <mergeCell ref="D255:D256"/>
    <mergeCell ref="E255:E256"/>
    <mergeCell ref="G255:G256"/>
    <mergeCell ref="A238:A262"/>
    <mergeCell ref="B238:B240"/>
    <mergeCell ref="C238:C240"/>
    <mergeCell ref="B241:B242"/>
    <mergeCell ref="C241:C242"/>
    <mergeCell ref="B243:B250"/>
    <mergeCell ref="C243:C250"/>
    <mergeCell ref="B251:B252"/>
    <mergeCell ref="C251:C252"/>
    <mergeCell ref="D247:D248"/>
    <mergeCell ref="E247:E248"/>
    <mergeCell ref="B258:B260"/>
    <mergeCell ref="C258:C260"/>
    <mergeCell ref="B261:B262"/>
    <mergeCell ref="C261:C262"/>
    <mergeCell ref="H208:H209"/>
    <mergeCell ref="I208:I209"/>
    <mergeCell ref="D210:D211"/>
    <mergeCell ref="E210:E211"/>
    <mergeCell ref="G210:G211"/>
    <mergeCell ref="H210:H211"/>
    <mergeCell ref="I210:I211"/>
    <mergeCell ref="H226:H227"/>
    <mergeCell ref="I226:I227"/>
    <mergeCell ref="G222:G223"/>
    <mergeCell ref="H222:H223"/>
    <mergeCell ref="I222:I223"/>
    <mergeCell ref="D226:D227"/>
    <mergeCell ref="E226:E227"/>
    <mergeCell ref="G226:G227"/>
    <mergeCell ref="A207:A237"/>
    <mergeCell ref="B207:B211"/>
    <mergeCell ref="C207:C211"/>
    <mergeCell ref="D208:D209"/>
    <mergeCell ref="E208:E209"/>
    <mergeCell ref="G208:G209"/>
    <mergeCell ref="B212:B213"/>
    <mergeCell ref="C212:C213"/>
    <mergeCell ref="B214:B218"/>
    <mergeCell ref="C214:C218"/>
    <mergeCell ref="B219:B220"/>
    <mergeCell ref="C219:C220"/>
    <mergeCell ref="B221:B223"/>
    <mergeCell ref="C221:C223"/>
    <mergeCell ref="D222:D223"/>
    <mergeCell ref="E222:E223"/>
    <mergeCell ref="B228:B230"/>
    <mergeCell ref="C228:C230"/>
    <mergeCell ref="B231:B236"/>
    <mergeCell ref="C231:C236"/>
    <mergeCell ref="B224:B227"/>
    <mergeCell ref="C224:C227"/>
    <mergeCell ref="G179:G180"/>
    <mergeCell ref="H198:H199"/>
    <mergeCell ref="I198:I199"/>
    <mergeCell ref="B200:B206"/>
    <mergeCell ref="C200:C206"/>
    <mergeCell ref="D201:D206"/>
    <mergeCell ref="E201:E206"/>
    <mergeCell ref="G201:G206"/>
    <mergeCell ref="H201:H206"/>
    <mergeCell ref="I201:I206"/>
    <mergeCell ref="B198:B199"/>
    <mergeCell ref="C198:C199"/>
    <mergeCell ref="D198:D199"/>
    <mergeCell ref="E198:E199"/>
    <mergeCell ref="G198:G199"/>
    <mergeCell ref="I167:I169"/>
    <mergeCell ref="B171:B172"/>
    <mergeCell ref="C171:C172"/>
    <mergeCell ref="H179:H180"/>
    <mergeCell ref="I179:I180"/>
    <mergeCell ref="B182:B183"/>
    <mergeCell ref="C182:C183"/>
    <mergeCell ref="A175:A206"/>
    <mergeCell ref="B175:B177"/>
    <mergeCell ref="C175:C177"/>
    <mergeCell ref="B178:B181"/>
    <mergeCell ref="C178:C181"/>
    <mergeCell ref="D179:D180"/>
    <mergeCell ref="B184:B185"/>
    <mergeCell ref="C184:C185"/>
    <mergeCell ref="B186:B190"/>
    <mergeCell ref="C186:C190"/>
    <mergeCell ref="B191:B192"/>
    <mergeCell ref="C191:C192"/>
    <mergeCell ref="B193:B195"/>
    <mergeCell ref="C193:C195"/>
    <mergeCell ref="B196:B197"/>
    <mergeCell ref="C196:C197"/>
    <mergeCell ref="E179:E180"/>
    <mergeCell ref="D152:D153"/>
    <mergeCell ref="E152:E153"/>
    <mergeCell ref="G152:G153"/>
    <mergeCell ref="H152:H153"/>
    <mergeCell ref="I152:I153"/>
    <mergeCell ref="B157:B159"/>
    <mergeCell ref="C157:C159"/>
    <mergeCell ref="B173:B174"/>
    <mergeCell ref="C173:C174"/>
    <mergeCell ref="H160:H162"/>
    <mergeCell ref="I160:I162"/>
    <mergeCell ref="B164:B166"/>
    <mergeCell ref="C164:C166"/>
    <mergeCell ref="B167:B170"/>
    <mergeCell ref="C167:C170"/>
    <mergeCell ref="D167:D169"/>
    <mergeCell ref="E167:E169"/>
    <mergeCell ref="G167:G169"/>
    <mergeCell ref="B160:B163"/>
    <mergeCell ref="C160:C163"/>
    <mergeCell ref="D160:D162"/>
    <mergeCell ref="E160:E162"/>
    <mergeCell ref="G160:G162"/>
    <mergeCell ref="H167:H169"/>
    <mergeCell ref="B136:B139"/>
    <mergeCell ref="C136:C139"/>
    <mergeCell ref="D137:D138"/>
    <mergeCell ref="E137:E138"/>
    <mergeCell ref="G137:G138"/>
    <mergeCell ref="H137:H138"/>
    <mergeCell ref="I137:I138"/>
    <mergeCell ref="A140:A174"/>
    <mergeCell ref="B140:B142"/>
    <mergeCell ref="C140:C142"/>
    <mergeCell ref="B143:B145"/>
    <mergeCell ref="C143:C145"/>
    <mergeCell ref="B146:B151"/>
    <mergeCell ref="C146:C151"/>
    <mergeCell ref="D147:D148"/>
    <mergeCell ref="E147:E148"/>
    <mergeCell ref="A105:A139"/>
    <mergeCell ref="B105:B106"/>
    <mergeCell ref="C105:C106"/>
    <mergeCell ref="G147:G148"/>
    <mergeCell ref="H147:H148"/>
    <mergeCell ref="I147:I148"/>
    <mergeCell ref="B152:B156"/>
    <mergeCell ref="C152:C156"/>
    <mergeCell ref="E124:E125"/>
    <mergeCell ref="G124:G125"/>
    <mergeCell ref="H124:H125"/>
    <mergeCell ref="I124:I125"/>
    <mergeCell ref="B126:B135"/>
    <mergeCell ref="C126:C135"/>
    <mergeCell ref="I126:I135"/>
    <mergeCell ref="D128:D129"/>
    <mergeCell ref="E128:E129"/>
    <mergeCell ref="B123:B125"/>
    <mergeCell ref="C123:C125"/>
    <mergeCell ref="D124:D125"/>
    <mergeCell ref="G128:G129"/>
    <mergeCell ref="H128:H129"/>
    <mergeCell ref="H116:H117"/>
    <mergeCell ref="I116:I117"/>
    <mergeCell ref="B119:B120"/>
    <mergeCell ref="C119:C120"/>
    <mergeCell ref="B121:B122"/>
    <mergeCell ref="C121:C122"/>
    <mergeCell ref="B115:B118"/>
    <mergeCell ref="C115:C118"/>
    <mergeCell ref="D116:D117"/>
    <mergeCell ref="E116:E117"/>
    <mergeCell ref="G116:G117"/>
    <mergeCell ref="E108:E109"/>
    <mergeCell ref="G108:G109"/>
    <mergeCell ref="H108:H109"/>
    <mergeCell ref="I108:I109"/>
    <mergeCell ref="B110:B114"/>
    <mergeCell ref="C110:C114"/>
    <mergeCell ref="D112:D113"/>
    <mergeCell ref="E112:E113"/>
    <mergeCell ref="G112:G113"/>
    <mergeCell ref="B107:B109"/>
    <mergeCell ref="C107:C109"/>
    <mergeCell ref="D108:D109"/>
    <mergeCell ref="H92:H93"/>
    <mergeCell ref="I92:I93"/>
    <mergeCell ref="B94:B95"/>
    <mergeCell ref="C94:C95"/>
    <mergeCell ref="B97:B104"/>
    <mergeCell ref="C97:C104"/>
    <mergeCell ref="D98:D100"/>
    <mergeCell ref="E98:E100"/>
    <mergeCell ref="G98:G100"/>
    <mergeCell ref="H98:H100"/>
    <mergeCell ref="I98:I100"/>
    <mergeCell ref="D101:D102"/>
    <mergeCell ref="E101:E102"/>
    <mergeCell ref="G101:G102"/>
    <mergeCell ref="H101:H102"/>
    <mergeCell ref="I101:I102"/>
    <mergeCell ref="A78:I78"/>
    <mergeCell ref="B69:B70"/>
    <mergeCell ref="C69:C70"/>
    <mergeCell ref="B72:B75"/>
    <mergeCell ref="C72:C75"/>
    <mergeCell ref="D72:D74"/>
    <mergeCell ref="E72:E74"/>
    <mergeCell ref="A80:A104"/>
    <mergeCell ref="B82:B85"/>
    <mergeCell ref="C82:C85"/>
    <mergeCell ref="D82:D83"/>
    <mergeCell ref="E82:E83"/>
    <mergeCell ref="G82:G83"/>
    <mergeCell ref="G72:G74"/>
    <mergeCell ref="H72:H74"/>
    <mergeCell ref="H82:H83"/>
    <mergeCell ref="I82:I83"/>
    <mergeCell ref="B86:B88"/>
    <mergeCell ref="C86:C88"/>
    <mergeCell ref="B89:B93"/>
    <mergeCell ref="C89:C93"/>
    <mergeCell ref="D92:D93"/>
    <mergeCell ref="E92:E93"/>
    <mergeCell ref="G92:G93"/>
    <mergeCell ref="B64:B68"/>
    <mergeCell ref="C64:C68"/>
    <mergeCell ref="D64:D65"/>
    <mergeCell ref="E64:E65"/>
    <mergeCell ref="G64:G65"/>
    <mergeCell ref="H64:H65"/>
    <mergeCell ref="I64:I65"/>
    <mergeCell ref="I72:I74"/>
    <mergeCell ref="A77:I77"/>
    <mergeCell ref="A56:A75"/>
    <mergeCell ref="B56:B60"/>
    <mergeCell ref="C56:C60"/>
    <mergeCell ref="D56:D57"/>
    <mergeCell ref="E56:E57"/>
    <mergeCell ref="G56:G57"/>
    <mergeCell ref="H56:H57"/>
    <mergeCell ref="I56:I57"/>
    <mergeCell ref="B61:B63"/>
    <mergeCell ref="C61:C63"/>
    <mergeCell ref="D61:D62"/>
    <mergeCell ref="E61:E62"/>
    <mergeCell ref="G61:G62"/>
    <mergeCell ref="E54:E55"/>
    <mergeCell ref="G54:G55"/>
    <mergeCell ref="H54:H55"/>
    <mergeCell ref="I54:I55"/>
    <mergeCell ref="H46:H47"/>
    <mergeCell ref="I46:I47"/>
    <mergeCell ref="D66:D67"/>
    <mergeCell ref="E66:E67"/>
    <mergeCell ref="G66:G67"/>
    <mergeCell ref="H66:H67"/>
    <mergeCell ref="I66:I67"/>
    <mergeCell ref="H61:H62"/>
    <mergeCell ref="I61:I62"/>
    <mergeCell ref="D43:D44"/>
    <mergeCell ref="E43:E44"/>
    <mergeCell ref="G43:G44"/>
    <mergeCell ref="H43:H44"/>
    <mergeCell ref="I43:I44"/>
    <mergeCell ref="B33:B34"/>
    <mergeCell ref="C33:C34"/>
    <mergeCell ref="A35:A55"/>
    <mergeCell ref="B35:B39"/>
    <mergeCell ref="C35:C39"/>
    <mergeCell ref="B40:B45"/>
    <mergeCell ref="C40:C45"/>
    <mergeCell ref="B46:B49"/>
    <mergeCell ref="C46:C49"/>
    <mergeCell ref="B50:B51"/>
    <mergeCell ref="C50:C51"/>
    <mergeCell ref="B52:B53"/>
    <mergeCell ref="C52:C53"/>
    <mergeCell ref="B54:B55"/>
    <mergeCell ref="C54:C55"/>
    <mergeCell ref="D54:D55"/>
    <mergeCell ref="D46:D47"/>
    <mergeCell ref="E46:E47"/>
    <mergeCell ref="G46:G47"/>
    <mergeCell ref="H27:H28"/>
    <mergeCell ref="I27:I28"/>
    <mergeCell ref="D29:D30"/>
    <mergeCell ref="E29:E30"/>
    <mergeCell ref="G29:G30"/>
    <mergeCell ref="H29:H30"/>
    <mergeCell ref="I29:I30"/>
    <mergeCell ref="B25:B31"/>
    <mergeCell ref="C25:C31"/>
    <mergeCell ref="D27:D28"/>
    <mergeCell ref="E27:E28"/>
    <mergeCell ref="G27:G28"/>
    <mergeCell ref="I15:I16"/>
    <mergeCell ref="D12:D14"/>
    <mergeCell ref="E12:E14"/>
    <mergeCell ref="G12:G14"/>
    <mergeCell ref="H12:H14"/>
    <mergeCell ref="I12:I14"/>
    <mergeCell ref="D19:D22"/>
    <mergeCell ref="E19:E22"/>
    <mergeCell ref="G19:G22"/>
    <mergeCell ref="H19:H22"/>
    <mergeCell ref="I19:I22"/>
    <mergeCell ref="D17:D18"/>
    <mergeCell ref="E17:E18"/>
    <mergeCell ref="G17:G18"/>
    <mergeCell ref="H17:H18"/>
    <mergeCell ref="I17:I18"/>
    <mergeCell ref="A1:I1"/>
    <mergeCell ref="A2:I2"/>
    <mergeCell ref="A4:A34"/>
    <mergeCell ref="B4:B22"/>
    <mergeCell ref="C4:C22"/>
    <mergeCell ref="D4:D6"/>
    <mergeCell ref="E4:E6"/>
    <mergeCell ref="G4:G6"/>
    <mergeCell ref="H4:H6"/>
    <mergeCell ref="D10:D11"/>
    <mergeCell ref="E10:E11"/>
    <mergeCell ref="G10:G11"/>
    <mergeCell ref="H10:H11"/>
    <mergeCell ref="I10:I11"/>
    <mergeCell ref="I4:I6"/>
    <mergeCell ref="D7:D8"/>
    <mergeCell ref="E7:E8"/>
    <mergeCell ref="G7:G8"/>
    <mergeCell ref="H7:H8"/>
    <mergeCell ref="I7:I8"/>
    <mergeCell ref="D15:D16"/>
    <mergeCell ref="E15:E16"/>
    <mergeCell ref="G15:G16"/>
    <mergeCell ref="H15:H16"/>
  </mergeCells>
  <hyperlinks>
    <hyperlink ref="I257" r:id="rId1" display="https://ebookcentral.proquest.com/lib/utmachalasp/detail.action?docID=3184652&amp;query=FACTORES+LIMITATIVOS+AL+DESARROLLO+DEL+SISTEMA+FAMILIAR+DE+PRODUCCI%C3%93N+DE+LECHE+EN+MICHOACAN+MEJICO"/>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2:J48"/>
  <sheetViews>
    <sheetView workbookViewId="0">
      <selection activeCell="A4" sqref="A4:G4"/>
    </sheetView>
  </sheetViews>
  <sheetFormatPr baseColWidth="10" defaultRowHeight="15" x14ac:dyDescent="0.25"/>
  <cols>
    <col min="2" max="2" width="12.7109375" customWidth="1"/>
    <col min="3" max="3" width="14.42578125" customWidth="1"/>
    <col min="4" max="4" width="10.85546875" customWidth="1"/>
    <col min="5" max="5" width="10.42578125" customWidth="1"/>
    <col min="6" max="6" width="11.140625" customWidth="1"/>
  </cols>
  <sheetData>
    <row r="2" spans="1:10" x14ac:dyDescent="0.25">
      <c r="A2" s="300" t="s">
        <v>1713</v>
      </c>
      <c r="B2" s="300"/>
      <c r="C2" s="300"/>
      <c r="D2" s="300"/>
      <c r="E2" s="300"/>
      <c r="F2" s="300"/>
      <c r="G2" s="300"/>
      <c r="I2" s="284" t="s">
        <v>2028</v>
      </c>
      <c r="J2" s="284" t="s">
        <v>2029</v>
      </c>
    </row>
    <row r="3" spans="1:10" x14ac:dyDescent="0.25">
      <c r="A3" s="300"/>
      <c r="B3" s="300"/>
      <c r="C3" s="300"/>
      <c r="D3" s="300"/>
      <c r="E3" s="300"/>
      <c r="F3" s="300"/>
      <c r="G3" s="300"/>
      <c r="I3" s="286">
        <v>1966</v>
      </c>
      <c r="J3" s="217">
        <v>1</v>
      </c>
    </row>
    <row r="4" spans="1:10" ht="33.75" customHeight="1" x14ac:dyDescent="0.25">
      <c r="A4" s="301" t="s">
        <v>2033</v>
      </c>
      <c r="B4" s="301"/>
      <c r="C4" s="301"/>
      <c r="D4" s="301"/>
      <c r="E4" s="301"/>
      <c r="F4" s="301"/>
      <c r="G4" s="301"/>
      <c r="I4" s="286">
        <v>1967</v>
      </c>
      <c r="J4" s="217">
        <v>2</v>
      </c>
    </row>
    <row r="5" spans="1:10" x14ac:dyDescent="0.25">
      <c r="A5" s="427" t="s">
        <v>2030</v>
      </c>
      <c r="B5" s="428"/>
      <c r="C5" s="428"/>
      <c r="D5" s="428"/>
      <c r="E5" s="428"/>
      <c r="F5" s="428"/>
      <c r="G5" s="428"/>
      <c r="I5" s="286">
        <v>1970</v>
      </c>
      <c r="J5" s="217">
        <v>5</v>
      </c>
    </row>
    <row r="6" spans="1:10" ht="25.5" x14ac:dyDescent="0.25">
      <c r="A6" s="1" t="s">
        <v>133</v>
      </c>
      <c r="B6" s="2" t="s">
        <v>2</v>
      </c>
      <c r="C6" s="126" t="s">
        <v>134</v>
      </c>
      <c r="D6" s="1" t="s">
        <v>135</v>
      </c>
      <c r="E6" s="3" t="s">
        <v>136</v>
      </c>
      <c r="F6" s="1" t="s">
        <v>137</v>
      </c>
      <c r="G6" s="3" t="s">
        <v>138</v>
      </c>
      <c r="I6" s="286">
        <v>1971</v>
      </c>
      <c r="J6" s="217">
        <v>1</v>
      </c>
    </row>
    <row r="7" spans="1:10" x14ac:dyDescent="0.25">
      <c r="A7" s="4">
        <v>1</v>
      </c>
      <c r="B7" s="5">
        <v>6</v>
      </c>
      <c r="C7" s="31">
        <v>18</v>
      </c>
      <c r="D7" s="6">
        <v>18</v>
      </c>
      <c r="E7" s="7">
        <f>(D7*100/C17)</f>
        <v>8.071748878923767</v>
      </c>
      <c r="F7" s="8"/>
      <c r="G7" s="9">
        <f>(F7*100/C17)</f>
        <v>0</v>
      </c>
      <c r="I7" s="286">
        <v>1972</v>
      </c>
      <c r="J7" s="286">
        <v>2</v>
      </c>
    </row>
    <row r="8" spans="1:10" x14ac:dyDescent="0.25">
      <c r="A8" s="4">
        <v>2</v>
      </c>
      <c r="B8" s="5">
        <v>6</v>
      </c>
      <c r="C8" s="31">
        <v>18</v>
      </c>
      <c r="D8" s="6">
        <v>18</v>
      </c>
      <c r="E8" s="7">
        <f>(D8*100/C17)</f>
        <v>8.071748878923767</v>
      </c>
      <c r="F8" s="8"/>
      <c r="G8" s="9">
        <f>(F8*100/C17)</f>
        <v>0</v>
      </c>
      <c r="I8" s="5">
        <v>1973</v>
      </c>
      <c r="J8" s="5">
        <v>2</v>
      </c>
    </row>
    <row r="9" spans="1:10" x14ac:dyDescent="0.25">
      <c r="A9" s="4">
        <v>3</v>
      </c>
      <c r="B9" s="5">
        <v>6</v>
      </c>
      <c r="C9" s="31">
        <v>14</v>
      </c>
      <c r="D9" s="6">
        <v>14</v>
      </c>
      <c r="E9" s="7">
        <f>(D9*100/C17)</f>
        <v>6.2780269058295968</v>
      </c>
      <c r="F9" s="8"/>
      <c r="G9" s="9">
        <f>(F9*100/C17)</f>
        <v>0</v>
      </c>
      <c r="I9" s="5">
        <v>1974</v>
      </c>
      <c r="J9" s="5">
        <v>1</v>
      </c>
    </row>
    <row r="10" spans="1:10" x14ac:dyDescent="0.25">
      <c r="A10" s="4">
        <v>4</v>
      </c>
      <c r="B10" s="5">
        <v>8</v>
      </c>
      <c r="C10" s="31">
        <v>20</v>
      </c>
      <c r="D10" s="6">
        <v>20</v>
      </c>
      <c r="E10" s="7">
        <f>(D10*100/C17)</f>
        <v>8.9686098654708513</v>
      </c>
      <c r="F10" s="11"/>
      <c r="G10" s="9">
        <f>(F10*100/C17)</f>
        <v>0</v>
      </c>
      <c r="I10" s="5">
        <v>1976</v>
      </c>
      <c r="J10" s="5">
        <v>2</v>
      </c>
    </row>
    <row r="11" spans="1:10" x14ac:dyDescent="0.25">
      <c r="A11" s="4">
        <v>5</v>
      </c>
      <c r="B11" s="5">
        <v>9</v>
      </c>
      <c r="C11" s="31">
        <v>29</v>
      </c>
      <c r="D11" s="6">
        <v>29</v>
      </c>
      <c r="E11" s="7">
        <f>(D11*100/C17)</f>
        <v>13.004484304932735</v>
      </c>
      <c r="F11" s="8"/>
      <c r="G11" s="9">
        <f>(F11*100/C17)</f>
        <v>0</v>
      </c>
      <c r="I11" s="5">
        <v>1977</v>
      </c>
      <c r="J11" s="5">
        <v>2</v>
      </c>
    </row>
    <row r="12" spans="1:10" x14ac:dyDescent="0.25">
      <c r="A12" s="4">
        <v>6</v>
      </c>
      <c r="B12" s="5">
        <v>10</v>
      </c>
      <c r="C12" s="31">
        <v>29</v>
      </c>
      <c r="D12" s="6">
        <v>28</v>
      </c>
      <c r="E12" s="7">
        <f>(D12*100/C17)</f>
        <v>12.556053811659194</v>
      </c>
      <c r="F12" s="8">
        <v>1</v>
      </c>
      <c r="G12" s="9">
        <f>(F12*100/C17)</f>
        <v>0.44843049327354262</v>
      </c>
      <c r="I12" s="5">
        <v>1978</v>
      </c>
      <c r="J12" s="5">
        <v>1</v>
      </c>
    </row>
    <row r="13" spans="1:10" x14ac:dyDescent="0.25">
      <c r="A13" s="4">
        <v>7</v>
      </c>
      <c r="B13" s="5">
        <v>10</v>
      </c>
      <c r="C13" s="31">
        <v>25</v>
      </c>
      <c r="D13" s="6">
        <v>25</v>
      </c>
      <c r="E13" s="7">
        <f>(D13*100/C17)</f>
        <v>11.210762331838565</v>
      </c>
      <c r="F13" s="8"/>
      <c r="G13" s="9">
        <f>(F13*100/C17)</f>
        <v>0</v>
      </c>
      <c r="I13" s="5">
        <v>1979</v>
      </c>
      <c r="J13" s="5">
        <v>3</v>
      </c>
    </row>
    <row r="14" spans="1:10" x14ac:dyDescent="0.25">
      <c r="A14" s="4">
        <v>8</v>
      </c>
      <c r="B14" s="5">
        <v>9</v>
      </c>
      <c r="C14" s="31">
        <v>27</v>
      </c>
      <c r="D14" s="6">
        <v>27</v>
      </c>
      <c r="E14" s="7">
        <f>(D14*100/C17)</f>
        <v>12.107623318385651</v>
      </c>
      <c r="F14" s="8"/>
      <c r="G14" s="9">
        <f>(F14*100/C17)</f>
        <v>0</v>
      </c>
      <c r="I14" s="5">
        <v>1980</v>
      </c>
      <c r="J14" s="5">
        <v>11</v>
      </c>
    </row>
    <row r="15" spans="1:10" x14ac:dyDescent="0.25">
      <c r="A15" s="4">
        <v>9</v>
      </c>
      <c r="B15" s="5">
        <v>8</v>
      </c>
      <c r="C15" s="31">
        <v>21</v>
      </c>
      <c r="D15" s="6">
        <v>20</v>
      </c>
      <c r="E15" s="7">
        <f>(D15*100/C17)</f>
        <v>8.9686098654708513</v>
      </c>
      <c r="F15" s="8">
        <v>1</v>
      </c>
      <c r="G15" s="9">
        <f>(F15*100/C17)</f>
        <v>0.44843049327354262</v>
      </c>
      <c r="I15" s="5">
        <v>1981</v>
      </c>
      <c r="J15" s="5">
        <v>3</v>
      </c>
    </row>
    <row r="16" spans="1:10" x14ac:dyDescent="0.25">
      <c r="A16" s="4">
        <v>10</v>
      </c>
      <c r="B16" s="5">
        <v>9</v>
      </c>
      <c r="C16" s="31">
        <v>22</v>
      </c>
      <c r="D16" s="6">
        <v>22</v>
      </c>
      <c r="E16" s="7">
        <f>(D16*100/C17)</f>
        <v>9.8654708520179373</v>
      </c>
      <c r="F16" s="8"/>
      <c r="G16" s="9">
        <f>(F16*100/C17)</f>
        <v>0</v>
      </c>
      <c r="I16" s="5">
        <v>1982</v>
      </c>
      <c r="J16" s="5">
        <v>1</v>
      </c>
    </row>
    <row r="17" spans="1:10" x14ac:dyDescent="0.25">
      <c r="A17" s="8" t="s">
        <v>139</v>
      </c>
      <c r="B17" s="14">
        <f t="shared" ref="B17" si="0">SUM(B7:B16)</f>
        <v>81</v>
      </c>
      <c r="C17" s="30">
        <f>SUM(C7:C16)</f>
        <v>223</v>
      </c>
      <c r="D17" s="15">
        <f>SUM(D7:D16)</f>
        <v>221</v>
      </c>
      <c r="E17" s="17">
        <f>SUM(E7:E16)</f>
        <v>99.103139013452918</v>
      </c>
      <c r="F17" s="16">
        <f>SUM(F7:F16)</f>
        <v>2</v>
      </c>
      <c r="G17" s="18">
        <f>SUM(G7:G16)</f>
        <v>0.89686098654708524</v>
      </c>
      <c r="I17" s="5">
        <v>1984</v>
      </c>
      <c r="J17" s="5">
        <v>2</v>
      </c>
    </row>
    <row r="18" spans="1:10" x14ac:dyDescent="0.25">
      <c r="I18" s="5">
        <v>1985</v>
      </c>
      <c r="J18" s="5">
        <v>1</v>
      </c>
    </row>
    <row r="19" spans="1:10" x14ac:dyDescent="0.25">
      <c r="I19" s="5">
        <v>1986</v>
      </c>
      <c r="J19" s="5">
        <v>1</v>
      </c>
    </row>
    <row r="20" spans="1:10" x14ac:dyDescent="0.25">
      <c r="I20" s="5">
        <v>1987</v>
      </c>
      <c r="J20" s="5">
        <v>3</v>
      </c>
    </row>
    <row r="21" spans="1:10" x14ac:dyDescent="0.25">
      <c r="I21" s="5">
        <v>1988</v>
      </c>
      <c r="J21" s="5">
        <v>2</v>
      </c>
    </row>
    <row r="22" spans="1:10" x14ac:dyDescent="0.25">
      <c r="I22" s="5">
        <v>1989</v>
      </c>
      <c r="J22" s="5">
        <v>1</v>
      </c>
    </row>
    <row r="23" spans="1:10" x14ac:dyDescent="0.25">
      <c r="I23" s="5">
        <v>1990</v>
      </c>
      <c r="J23" s="5">
        <v>3</v>
      </c>
    </row>
    <row r="24" spans="1:10" x14ac:dyDescent="0.25">
      <c r="I24" s="5">
        <v>1991</v>
      </c>
      <c r="J24" s="5">
        <v>1</v>
      </c>
    </row>
    <row r="25" spans="1:10" x14ac:dyDescent="0.25">
      <c r="I25" s="5">
        <v>1995</v>
      </c>
      <c r="J25" s="5">
        <v>1</v>
      </c>
    </row>
    <row r="26" spans="1:10" x14ac:dyDescent="0.25">
      <c r="I26" s="5">
        <v>1996</v>
      </c>
      <c r="J26" s="5">
        <v>1</v>
      </c>
    </row>
    <row r="27" spans="1:10" x14ac:dyDescent="0.25">
      <c r="I27" s="5">
        <v>1997</v>
      </c>
      <c r="J27" s="5">
        <v>2</v>
      </c>
    </row>
    <row r="28" spans="1:10" x14ac:dyDescent="0.25">
      <c r="I28" s="5">
        <v>1999</v>
      </c>
      <c r="J28" s="5">
        <v>3</v>
      </c>
    </row>
    <row r="29" spans="1:10" x14ac:dyDescent="0.25">
      <c r="I29" s="5">
        <v>2000</v>
      </c>
      <c r="J29" s="5">
        <v>1</v>
      </c>
    </row>
    <row r="30" spans="1:10" x14ac:dyDescent="0.25">
      <c r="I30" s="5">
        <v>2001</v>
      </c>
      <c r="J30" s="5">
        <v>2</v>
      </c>
    </row>
    <row r="31" spans="1:10" x14ac:dyDescent="0.25">
      <c r="I31" s="5">
        <v>2002</v>
      </c>
      <c r="J31" s="5">
        <v>4</v>
      </c>
    </row>
    <row r="32" spans="1:10" x14ac:dyDescent="0.25">
      <c r="I32" s="5">
        <v>2003</v>
      </c>
      <c r="J32" s="5">
        <v>2</v>
      </c>
    </row>
    <row r="33" spans="9:10" x14ac:dyDescent="0.25">
      <c r="I33" s="5">
        <v>2004</v>
      </c>
      <c r="J33" s="5">
        <v>5</v>
      </c>
    </row>
    <row r="34" spans="9:10" x14ac:dyDescent="0.25">
      <c r="I34" s="217">
        <v>2005</v>
      </c>
      <c r="J34" s="5">
        <v>1</v>
      </c>
    </row>
    <row r="35" spans="9:10" x14ac:dyDescent="0.25">
      <c r="I35" s="5">
        <v>2006</v>
      </c>
      <c r="J35" s="5">
        <v>5</v>
      </c>
    </row>
    <row r="36" spans="9:10" x14ac:dyDescent="0.25">
      <c r="I36" s="5">
        <v>2007</v>
      </c>
      <c r="J36" s="5">
        <v>5</v>
      </c>
    </row>
    <row r="37" spans="9:10" x14ac:dyDescent="0.25">
      <c r="I37" s="5">
        <v>2008</v>
      </c>
      <c r="J37" s="5">
        <v>3</v>
      </c>
    </row>
    <row r="38" spans="9:10" x14ac:dyDescent="0.25">
      <c r="I38" s="5">
        <v>2009</v>
      </c>
      <c r="J38" s="5">
        <v>5</v>
      </c>
    </row>
    <row r="39" spans="9:10" x14ac:dyDescent="0.25">
      <c r="I39" s="5">
        <v>2010</v>
      </c>
      <c r="J39" s="5">
        <v>10</v>
      </c>
    </row>
    <row r="40" spans="9:10" x14ac:dyDescent="0.25">
      <c r="I40" s="5">
        <v>2011</v>
      </c>
      <c r="J40" s="5">
        <v>13</v>
      </c>
    </row>
    <row r="41" spans="9:10" x14ac:dyDescent="0.25">
      <c r="I41" s="5">
        <v>2012</v>
      </c>
      <c r="J41" s="5">
        <v>16</v>
      </c>
    </row>
    <row r="42" spans="9:10" x14ac:dyDescent="0.25">
      <c r="I42" s="5">
        <v>2013</v>
      </c>
      <c r="J42" s="5">
        <v>28</v>
      </c>
    </row>
    <row r="43" spans="9:10" x14ac:dyDescent="0.25">
      <c r="I43" s="5">
        <v>2014</v>
      </c>
      <c r="J43" s="5">
        <v>18</v>
      </c>
    </row>
    <row r="44" spans="9:10" x14ac:dyDescent="0.25">
      <c r="I44" s="5">
        <v>2015</v>
      </c>
      <c r="J44" s="5">
        <v>20</v>
      </c>
    </row>
    <row r="45" spans="9:10" x14ac:dyDescent="0.25">
      <c r="I45" s="5">
        <v>2016</v>
      </c>
      <c r="J45" s="5">
        <v>12</v>
      </c>
    </row>
    <row r="46" spans="9:10" x14ac:dyDescent="0.25">
      <c r="I46" s="5">
        <v>2017</v>
      </c>
      <c r="J46" s="5">
        <v>11</v>
      </c>
    </row>
    <row r="47" spans="9:10" x14ac:dyDescent="0.25">
      <c r="I47" s="217">
        <v>2018</v>
      </c>
      <c r="J47" s="5">
        <v>2</v>
      </c>
    </row>
    <row r="48" spans="9:10" x14ac:dyDescent="0.25">
      <c r="I48" s="284" t="s">
        <v>139</v>
      </c>
      <c r="J48" s="5">
        <v>221</v>
      </c>
    </row>
  </sheetData>
  <mergeCells count="3">
    <mergeCell ref="A2:G3"/>
    <mergeCell ref="A5:G5"/>
    <mergeCell ref="A4:G4"/>
  </mergeCells>
  <pageMargins left="0.7" right="0.7" top="0.75" bottom="0.75" header="0.3" footer="0.3"/>
  <pageSetup paperSize="9" orientation="portrait"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201"/>
  <sheetViews>
    <sheetView tabSelected="1" topLeftCell="A193" workbookViewId="0">
      <selection activeCell="H9" sqref="H9:H18"/>
    </sheetView>
  </sheetViews>
  <sheetFormatPr baseColWidth="10" defaultRowHeight="15" x14ac:dyDescent="0.25"/>
  <cols>
    <col min="1" max="1" width="10.140625" customWidth="1"/>
    <col min="2" max="2" width="9.140625" customWidth="1"/>
    <col min="3" max="3" width="17.5703125" customWidth="1"/>
    <col min="4" max="4" width="86.5703125" customWidth="1"/>
    <col min="5" max="5" width="8" customWidth="1"/>
    <col min="6" max="6" width="13" customWidth="1"/>
    <col min="7" max="7" width="20" customWidth="1"/>
    <col min="8" max="8" width="18.7109375" customWidth="1"/>
    <col min="9" max="9" width="19.42578125" customWidth="1"/>
  </cols>
  <sheetData>
    <row r="1" spans="1:9" x14ac:dyDescent="0.25">
      <c r="A1" s="444" t="s">
        <v>1714</v>
      </c>
      <c r="B1" s="444"/>
      <c r="C1" s="444"/>
      <c r="D1" s="444"/>
      <c r="E1" s="444"/>
      <c r="F1" s="444"/>
      <c r="G1" s="444"/>
      <c r="H1" s="444"/>
      <c r="I1" s="444"/>
    </row>
    <row r="2" spans="1:9" ht="15.75" thickBot="1" x14ac:dyDescent="0.3">
      <c r="A2" s="445" t="s">
        <v>584</v>
      </c>
      <c r="B2" s="444"/>
      <c r="C2" s="444"/>
      <c r="D2" s="444"/>
      <c r="E2" s="444"/>
      <c r="F2" s="444"/>
      <c r="G2" s="444"/>
      <c r="H2" s="444"/>
      <c r="I2" s="446"/>
    </row>
    <row r="3" spans="1:9" ht="26.25" thickBot="1" x14ac:dyDescent="0.3">
      <c r="A3" s="128" t="s">
        <v>0</v>
      </c>
      <c r="B3" s="34" t="s">
        <v>1</v>
      </c>
      <c r="C3" s="34" t="s">
        <v>2</v>
      </c>
      <c r="D3" s="34" t="s">
        <v>1715</v>
      </c>
      <c r="E3" s="34" t="s">
        <v>4</v>
      </c>
      <c r="F3" s="129" t="s">
        <v>142</v>
      </c>
      <c r="G3" s="130" t="s">
        <v>1716</v>
      </c>
      <c r="H3" s="131" t="s">
        <v>6</v>
      </c>
      <c r="I3" s="132" t="s">
        <v>5</v>
      </c>
    </row>
    <row r="4" spans="1:9" x14ac:dyDescent="0.25">
      <c r="A4" s="447">
        <v>3</v>
      </c>
      <c r="B4" s="449" t="s">
        <v>1717</v>
      </c>
      <c r="C4" s="449" t="s">
        <v>1718</v>
      </c>
      <c r="D4" s="133" t="s">
        <v>1719</v>
      </c>
      <c r="E4" s="134">
        <v>1</v>
      </c>
      <c r="F4" s="135" t="s">
        <v>1720</v>
      </c>
      <c r="G4" s="136"/>
      <c r="H4" s="137"/>
      <c r="I4" s="138"/>
    </row>
    <row r="5" spans="1:9" ht="60" x14ac:dyDescent="0.25">
      <c r="A5" s="448"/>
      <c r="B5" s="443"/>
      <c r="C5" s="443"/>
      <c r="D5" s="139" t="s">
        <v>1721</v>
      </c>
      <c r="E5" s="140">
        <v>0</v>
      </c>
      <c r="F5" s="127" t="s">
        <v>1722</v>
      </c>
      <c r="G5" s="28"/>
      <c r="H5" s="141" t="s">
        <v>1723</v>
      </c>
      <c r="I5" s="142"/>
    </row>
    <row r="6" spans="1:9" x14ac:dyDescent="0.25">
      <c r="A6" s="448"/>
      <c r="B6" s="441" t="s">
        <v>1724</v>
      </c>
      <c r="C6" s="441" t="s">
        <v>74</v>
      </c>
      <c r="D6" s="139" t="s">
        <v>516</v>
      </c>
      <c r="E6" s="140">
        <v>1</v>
      </c>
      <c r="F6" s="127" t="s">
        <v>514</v>
      </c>
      <c r="G6" s="28"/>
      <c r="H6" s="143"/>
      <c r="I6" s="144"/>
    </row>
    <row r="7" spans="1:9" x14ac:dyDescent="0.25">
      <c r="A7" s="448"/>
      <c r="B7" s="442"/>
      <c r="C7" s="442"/>
      <c r="D7" s="139" t="s">
        <v>1725</v>
      </c>
      <c r="E7" s="140">
        <v>1</v>
      </c>
      <c r="F7" s="127" t="s">
        <v>513</v>
      </c>
      <c r="G7" s="28"/>
      <c r="H7" s="143"/>
      <c r="I7" s="144"/>
    </row>
    <row r="8" spans="1:9" x14ac:dyDescent="0.25">
      <c r="A8" s="448"/>
      <c r="B8" s="443"/>
      <c r="C8" s="443"/>
      <c r="D8" s="139" t="s">
        <v>518</v>
      </c>
      <c r="E8" s="140">
        <v>1</v>
      </c>
      <c r="F8" s="145" t="s">
        <v>515</v>
      </c>
      <c r="G8" s="28"/>
      <c r="H8" s="143"/>
      <c r="I8" s="144"/>
    </row>
    <row r="9" spans="1:9" x14ac:dyDescent="0.25">
      <c r="A9" s="448"/>
      <c r="B9" s="441" t="s">
        <v>1726</v>
      </c>
      <c r="C9" s="441" t="s">
        <v>1727</v>
      </c>
      <c r="D9" s="450" t="s">
        <v>251</v>
      </c>
      <c r="E9" s="429">
        <v>10</v>
      </c>
      <c r="F9" s="145" t="s">
        <v>1728</v>
      </c>
      <c r="G9" s="432"/>
      <c r="H9" s="435"/>
      <c r="I9" s="438"/>
    </row>
    <row r="10" spans="1:9" x14ac:dyDescent="0.25">
      <c r="A10" s="448"/>
      <c r="B10" s="442"/>
      <c r="C10" s="442"/>
      <c r="D10" s="451"/>
      <c r="E10" s="430"/>
      <c r="F10" s="146" t="s">
        <v>1729</v>
      </c>
      <c r="G10" s="433"/>
      <c r="H10" s="436"/>
      <c r="I10" s="439"/>
    </row>
    <row r="11" spans="1:9" x14ac:dyDescent="0.25">
      <c r="A11" s="448"/>
      <c r="B11" s="442"/>
      <c r="C11" s="442"/>
      <c r="D11" s="451"/>
      <c r="E11" s="430"/>
      <c r="F11" s="146" t="s">
        <v>1730</v>
      </c>
      <c r="G11" s="433"/>
      <c r="H11" s="436"/>
      <c r="I11" s="439"/>
    </row>
    <row r="12" spans="1:9" x14ac:dyDescent="0.25">
      <c r="A12" s="448"/>
      <c r="B12" s="442"/>
      <c r="C12" s="442"/>
      <c r="D12" s="451"/>
      <c r="E12" s="430"/>
      <c r="F12" s="146" t="s">
        <v>1731</v>
      </c>
      <c r="G12" s="433"/>
      <c r="H12" s="436"/>
      <c r="I12" s="439"/>
    </row>
    <row r="13" spans="1:9" x14ac:dyDescent="0.25">
      <c r="A13" s="448"/>
      <c r="B13" s="442"/>
      <c r="C13" s="442"/>
      <c r="D13" s="451"/>
      <c r="E13" s="430"/>
      <c r="F13" s="146" t="s">
        <v>1732</v>
      </c>
      <c r="G13" s="433"/>
      <c r="H13" s="436"/>
      <c r="I13" s="439"/>
    </row>
    <row r="14" spans="1:9" x14ac:dyDescent="0.25">
      <c r="A14" s="448"/>
      <c r="B14" s="442"/>
      <c r="C14" s="442"/>
      <c r="D14" s="451"/>
      <c r="E14" s="430"/>
      <c r="F14" s="146" t="s">
        <v>1733</v>
      </c>
      <c r="G14" s="433"/>
      <c r="H14" s="436"/>
      <c r="I14" s="439"/>
    </row>
    <row r="15" spans="1:9" x14ac:dyDescent="0.25">
      <c r="A15" s="448"/>
      <c r="B15" s="442"/>
      <c r="C15" s="442"/>
      <c r="D15" s="451"/>
      <c r="E15" s="430"/>
      <c r="F15" s="146" t="s">
        <v>1734</v>
      </c>
      <c r="G15" s="433"/>
      <c r="H15" s="436"/>
      <c r="I15" s="439"/>
    </row>
    <row r="16" spans="1:9" x14ac:dyDescent="0.25">
      <c r="A16" s="448"/>
      <c r="B16" s="442"/>
      <c r="C16" s="442"/>
      <c r="D16" s="451"/>
      <c r="E16" s="430"/>
      <c r="F16" s="146" t="s">
        <v>1735</v>
      </c>
      <c r="G16" s="433"/>
      <c r="H16" s="436"/>
      <c r="I16" s="439"/>
    </row>
    <row r="17" spans="1:9" x14ac:dyDescent="0.25">
      <c r="A17" s="448"/>
      <c r="B17" s="442"/>
      <c r="C17" s="442"/>
      <c r="D17" s="451"/>
      <c r="E17" s="430"/>
      <c r="F17" s="146" t="s">
        <v>1736</v>
      </c>
      <c r="G17" s="433"/>
      <c r="H17" s="436"/>
      <c r="I17" s="439"/>
    </row>
    <row r="18" spans="1:9" x14ac:dyDescent="0.25">
      <c r="A18" s="448"/>
      <c r="B18" s="442"/>
      <c r="C18" s="442"/>
      <c r="D18" s="452"/>
      <c r="E18" s="431"/>
      <c r="F18" s="147" t="s">
        <v>1737</v>
      </c>
      <c r="G18" s="434"/>
      <c r="H18" s="437"/>
      <c r="I18" s="440"/>
    </row>
    <row r="19" spans="1:9" ht="72" x14ac:dyDescent="0.25">
      <c r="A19" s="448"/>
      <c r="B19" s="443"/>
      <c r="C19" s="443"/>
      <c r="D19" s="139" t="s">
        <v>1738</v>
      </c>
      <c r="E19" s="140">
        <v>0</v>
      </c>
      <c r="F19" s="147"/>
      <c r="G19" s="148" t="s">
        <v>1739</v>
      </c>
      <c r="H19" s="140" t="s">
        <v>1740</v>
      </c>
      <c r="I19" s="144"/>
    </row>
    <row r="20" spans="1:9" x14ac:dyDescent="0.25">
      <c r="A20" s="448"/>
      <c r="B20" s="441" t="s">
        <v>1741</v>
      </c>
      <c r="C20" s="441" t="s">
        <v>1742</v>
      </c>
      <c r="D20" s="139" t="s">
        <v>1660</v>
      </c>
      <c r="E20" s="140">
        <v>1</v>
      </c>
      <c r="F20" s="127" t="s">
        <v>1661</v>
      </c>
      <c r="G20" s="28"/>
      <c r="H20" s="143"/>
      <c r="I20" s="144"/>
    </row>
    <row r="21" spans="1:9" ht="25.5" x14ac:dyDescent="0.25">
      <c r="A21" s="448"/>
      <c r="B21" s="442"/>
      <c r="C21" s="442"/>
      <c r="D21" s="139" t="s">
        <v>1656</v>
      </c>
      <c r="E21" s="140">
        <v>1</v>
      </c>
      <c r="F21" s="127" t="s">
        <v>1657</v>
      </c>
      <c r="G21" s="28"/>
      <c r="H21" s="143"/>
      <c r="I21" s="144"/>
    </row>
    <row r="22" spans="1:9" x14ac:dyDescent="0.25">
      <c r="A22" s="448"/>
      <c r="B22" s="443"/>
      <c r="C22" s="443"/>
      <c r="D22" s="139" t="s">
        <v>1658</v>
      </c>
      <c r="E22" s="140">
        <v>1</v>
      </c>
      <c r="F22" s="145" t="s">
        <v>1659</v>
      </c>
      <c r="G22" s="28"/>
      <c r="H22" s="143"/>
      <c r="I22" s="144"/>
    </row>
    <row r="23" spans="1:9" x14ac:dyDescent="0.25">
      <c r="A23" s="448"/>
      <c r="B23" s="441" t="s">
        <v>1743</v>
      </c>
      <c r="C23" s="441" t="s">
        <v>1744</v>
      </c>
      <c r="D23" s="450" t="s">
        <v>1745</v>
      </c>
      <c r="E23" s="429">
        <v>2</v>
      </c>
      <c r="F23" s="145" t="s">
        <v>1746</v>
      </c>
      <c r="G23" s="432"/>
      <c r="H23" s="435"/>
      <c r="I23" s="438"/>
    </row>
    <row r="24" spans="1:9" x14ac:dyDescent="0.25">
      <c r="A24" s="448"/>
      <c r="B24" s="442"/>
      <c r="C24" s="442"/>
      <c r="D24" s="452"/>
      <c r="E24" s="431"/>
      <c r="F24" s="146" t="s">
        <v>1747</v>
      </c>
      <c r="G24" s="434"/>
      <c r="H24" s="437"/>
      <c r="I24" s="440"/>
    </row>
    <row r="25" spans="1:9" x14ac:dyDescent="0.25">
      <c r="A25" s="448"/>
      <c r="B25" s="442"/>
      <c r="C25" s="442"/>
      <c r="D25" s="450" t="s">
        <v>311</v>
      </c>
      <c r="E25" s="429">
        <v>2</v>
      </c>
      <c r="F25" s="145" t="s">
        <v>1265</v>
      </c>
      <c r="G25" s="453"/>
      <c r="H25" s="435"/>
      <c r="I25" s="438"/>
    </row>
    <row r="26" spans="1:9" x14ac:dyDescent="0.25">
      <c r="A26" s="448"/>
      <c r="B26" s="443"/>
      <c r="C26" s="443"/>
      <c r="D26" s="452"/>
      <c r="E26" s="431"/>
      <c r="F26" s="146" t="s">
        <v>1266</v>
      </c>
      <c r="G26" s="454"/>
      <c r="H26" s="437"/>
      <c r="I26" s="440"/>
    </row>
    <row r="27" spans="1:9" x14ac:dyDescent="0.25">
      <c r="A27" s="448"/>
      <c r="B27" s="441" t="s">
        <v>1748</v>
      </c>
      <c r="C27" s="441" t="s">
        <v>1749</v>
      </c>
      <c r="D27" s="450" t="s">
        <v>1750</v>
      </c>
      <c r="E27" s="429">
        <v>3</v>
      </c>
      <c r="F27" s="145" t="s">
        <v>1751</v>
      </c>
      <c r="G27" s="432"/>
      <c r="H27" s="435"/>
      <c r="I27" s="438"/>
    </row>
    <row r="28" spans="1:9" x14ac:dyDescent="0.25">
      <c r="A28" s="448"/>
      <c r="B28" s="442"/>
      <c r="C28" s="442"/>
      <c r="D28" s="451"/>
      <c r="E28" s="430"/>
      <c r="F28" s="146" t="s">
        <v>1752</v>
      </c>
      <c r="G28" s="433"/>
      <c r="H28" s="436"/>
      <c r="I28" s="439"/>
    </row>
    <row r="29" spans="1:9" x14ac:dyDescent="0.25">
      <c r="A29" s="448"/>
      <c r="B29" s="442"/>
      <c r="C29" s="442"/>
      <c r="D29" s="452"/>
      <c r="E29" s="431"/>
      <c r="F29" s="147" t="s">
        <v>1753</v>
      </c>
      <c r="G29" s="434"/>
      <c r="H29" s="437"/>
      <c r="I29" s="440"/>
    </row>
    <row r="30" spans="1:9" x14ac:dyDescent="0.25">
      <c r="A30" s="448"/>
      <c r="B30" s="442"/>
      <c r="C30" s="442"/>
      <c r="D30" s="139" t="s">
        <v>1754</v>
      </c>
      <c r="E30" s="140">
        <v>1</v>
      </c>
      <c r="F30" s="147" t="s">
        <v>1755</v>
      </c>
      <c r="G30" s="28"/>
      <c r="H30" s="143"/>
      <c r="I30" s="144"/>
    </row>
    <row r="31" spans="1:9" x14ac:dyDescent="0.25">
      <c r="A31" s="448"/>
      <c r="B31" s="442"/>
      <c r="C31" s="442"/>
      <c r="D31" s="139" t="s">
        <v>1756</v>
      </c>
      <c r="E31" s="140">
        <v>1</v>
      </c>
      <c r="F31" s="127" t="s">
        <v>1757</v>
      </c>
      <c r="G31" s="28"/>
      <c r="H31" s="143"/>
      <c r="I31" s="144"/>
    </row>
    <row r="32" spans="1:9" x14ac:dyDescent="0.25">
      <c r="A32" s="448"/>
      <c r="B32" s="443"/>
      <c r="C32" s="443"/>
      <c r="D32" s="139" t="s">
        <v>1758</v>
      </c>
      <c r="E32" s="140">
        <v>1</v>
      </c>
      <c r="F32" s="127" t="s">
        <v>1759</v>
      </c>
      <c r="G32" s="28"/>
      <c r="H32" s="143"/>
      <c r="I32" s="144"/>
    </row>
    <row r="33" spans="1:9" ht="30" x14ac:dyDescent="0.25">
      <c r="A33" s="448"/>
      <c r="B33" s="441" t="s">
        <v>1760</v>
      </c>
      <c r="C33" s="441" t="s">
        <v>1761</v>
      </c>
      <c r="D33" s="139" t="s">
        <v>1762</v>
      </c>
      <c r="E33" s="127">
        <v>1</v>
      </c>
      <c r="F33" s="127" t="s">
        <v>1763</v>
      </c>
      <c r="G33" s="149"/>
      <c r="H33" s="29" t="s">
        <v>1764</v>
      </c>
      <c r="I33" s="150"/>
    </row>
    <row r="34" spans="1:9" ht="30" x14ac:dyDescent="0.25">
      <c r="A34" s="151"/>
      <c r="B34" s="442"/>
      <c r="C34" s="442"/>
      <c r="D34" s="139" t="s">
        <v>1765</v>
      </c>
      <c r="E34" s="127">
        <v>1</v>
      </c>
      <c r="F34" s="127" t="s">
        <v>1666</v>
      </c>
      <c r="G34" s="149"/>
      <c r="H34" s="29" t="s">
        <v>1764</v>
      </c>
      <c r="I34" s="150"/>
    </row>
    <row r="35" spans="1:9" ht="30" x14ac:dyDescent="0.25">
      <c r="A35" s="151"/>
      <c r="B35" s="442"/>
      <c r="C35" s="442"/>
      <c r="D35" s="139" t="s">
        <v>1766</v>
      </c>
      <c r="E35" s="127">
        <v>1</v>
      </c>
      <c r="F35" s="127" t="s">
        <v>1767</v>
      </c>
      <c r="G35" s="149"/>
      <c r="H35" s="29" t="s">
        <v>1764</v>
      </c>
      <c r="I35" s="150"/>
    </row>
    <row r="36" spans="1:9" ht="30" x14ac:dyDescent="0.25">
      <c r="A36" s="151"/>
      <c r="B36" s="442"/>
      <c r="C36" s="442"/>
      <c r="D36" s="139" t="s">
        <v>1768</v>
      </c>
      <c r="E36" s="127">
        <v>1</v>
      </c>
      <c r="F36" s="127" t="s">
        <v>1769</v>
      </c>
      <c r="G36" s="149"/>
      <c r="H36" s="29" t="s">
        <v>1764</v>
      </c>
      <c r="I36" s="150"/>
    </row>
    <row r="37" spans="1:9" ht="30" x14ac:dyDescent="0.25">
      <c r="A37" s="151"/>
      <c r="B37" s="442"/>
      <c r="C37" s="442"/>
      <c r="D37" s="139" t="s">
        <v>1770</v>
      </c>
      <c r="E37" s="127">
        <v>1</v>
      </c>
      <c r="F37" s="145" t="s">
        <v>994</v>
      </c>
      <c r="G37" s="149"/>
      <c r="H37" s="29" t="s">
        <v>1764</v>
      </c>
      <c r="I37" s="150"/>
    </row>
    <row r="38" spans="1:9" x14ac:dyDescent="0.25">
      <c r="A38" s="151"/>
      <c r="B38" s="442"/>
      <c r="C38" s="442"/>
      <c r="D38" s="450" t="s">
        <v>1771</v>
      </c>
      <c r="E38" s="466">
        <v>2</v>
      </c>
      <c r="F38" s="145" t="s">
        <v>1772</v>
      </c>
      <c r="G38" s="468"/>
      <c r="H38" s="470" t="s">
        <v>1764</v>
      </c>
      <c r="I38" s="472"/>
    </row>
    <row r="39" spans="1:9" ht="15.75" thickBot="1" x14ac:dyDescent="0.3">
      <c r="A39" s="152"/>
      <c r="B39" s="465"/>
      <c r="C39" s="465"/>
      <c r="D39" s="464"/>
      <c r="E39" s="467"/>
      <c r="F39" s="153" t="s">
        <v>1773</v>
      </c>
      <c r="G39" s="469"/>
      <c r="H39" s="471"/>
      <c r="I39" s="473"/>
    </row>
    <row r="40" spans="1:9" x14ac:dyDescent="0.25">
      <c r="A40" s="455">
        <v>4</v>
      </c>
      <c r="B40" s="458" t="s">
        <v>1774</v>
      </c>
      <c r="C40" s="460" t="s">
        <v>1775</v>
      </c>
      <c r="D40" s="133" t="s">
        <v>1776</v>
      </c>
      <c r="E40" s="135">
        <v>1</v>
      </c>
      <c r="F40" s="135" t="s">
        <v>1777</v>
      </c>
      <c r="G40" s="154"/>
      <c r="H40" s="155"/>
      <c r="I40" s="156"/>
    </row>
    <row r="41" spans="1:9" x14ac:dyDescent="0.25">
      <c r="A41" s="456"/>
      <c r="B41" s="459"/>
      <c r="C41" s="461"/>
      <c r="D41" s="139" t="s">
        <v>1778</v>
      </c>
      <c r="E41" s="127">
        <v>1</v>
      </c>
      <c r="F41" s="127" t="s">
        <v>1779</v>
      </c>
      <c r="G41" s="149"/>
      <c r="H41" s="157"/>
      <c r="I41" s="150"/>
    </row>
    <row r="42" spans="1:9" x14ac:dyDescent="0.25">
      <c r="A42" s="456"/>
      <c r="B42" s="462" t="s">
        <v>1780</v>
      </c>
      <c r="C42" s="462" t="s">
        <v>1781</v>
      </c>
      <c r="D42" s="450" t="s">
        <v>251</v>
      </c>
      <c r="E42" s="429">
        <v>10</v>
      </c>
      <c r="F42" s="145" t="s">
        <v>1728</v>
      </c>
      <c r="G42" s="432"/>
      <c r="H42" s="435"/>
      <c r="I42" s="438"/>
    </row>
    <row r="43" spans="1:9" x14ac:dyDescent="0.25">
      <c r="A43" s="456"/>
      <c r="B43" s="463"/>
      <c r="C43" s="463"/>
      <c r="D43" s="451"/>
      <c r="E43" s="430"/>
      <c r="F43" s="146" t="s">
        <v>1729</v>
      </c>
      <c r="G43" s="433"/>
      <c r="H43" s="436"/>
      <c r="I43" s="439"/>
    </row>
    <row r="44" spans="1:9" x14ac:dyDescent="0.25">
      <c r="A44" s="456"/>
      <c r="B44" s="463"/>
      <c r="C44" s="463"/>
      <c r="D44" s="451"/>
      <c r="E44" s="430"/>
      <c r="F44" s="146" t="s">
        <v>1730</v>
      </c>
      <c r="G44" s="433"/>
      <c r="H44" s="436"/>
      <c r="I44" s="439"/>
    </row>
    <row r="45" spans="1:9" x14ac:dyDescent="0.25">
      <c r="A45" s="456"/>
      <c r="B45" s="463"/>
      <c r="C45" s="463"/>
      <c r="D45" s="451"/>
      <c r="E45" s="430"/>
      <c r="F45" s="146" t="s">
        <v>1731</v>
      </c>
      <c r="G45" s="433"/>
      <c r="H45" s="436"/>
      <c r="I45" s="439"/>
    </row>
    <row r="46" spans="1:9" x14ac:dyDescent="0.25">
      <c r="A46" s="456"/>
      <c r="B46" s="463"/>
      <c r="C46" s="463"/>
      <c r="D46" s="451"/>
      <c r="E46" s="430"/>
      <c r="F46" s="146" t="s">
        <v>1732</v>
      </c>
      <c r="G46" s="433"/>
      <c r="H46" s="436"/>
      <c r="I46" s="439"/>
    </row>
    <row r="47" spans="1:9" x14ac:dyDescent="0.25">
      <c r="A47" s="456"/>
      <c r="B47" s="463"/>
      <c r="C47" s="463"/>
      <c r="D47" s="451"/>
      <c r="E47" s="430"/>
      <c r="F47" s="146" t="s">
        <v>1733</v>
      </c>
      <c r="G47" s="433"/>
      <c r="H47" s="436"/>
      <c r="I47" s="439"/>
    </row>
    <row r="48" spans="1:9" x14ac:dyDescent="0.25">
      <c r="A48" s="456"/>
      <c r="B48" s="463"/>
      <c r="C48" s="463"/>
      <c r="D48" s="451"/>
      <c r="E48" s="430"/>
      <c r="F48" s="146" t="s">
        <v>1734</v>
      </c>
      <c r="G48" s="433"/>
      <c r="H48" s="436"/>
      <c r="I48" s="439"/>
    </row>
    <row r="49" spans="1:9" x14ac:dyDescent="0.25">
      <c r="A49" s="456"/>
      <c r="B49" s="463"/>
      <c r="C49" s="463"/>
      <c r="D49" s="451"/>
      <c r="E49" s="430"/>
      <c r="F49" s="146" t="s">
        <v>1735</v>
      </c>
      <c r="G49" s="433"/>
      <c r="H49" s="436"/>
      <c r="I49" s="439"/>
    </row>
    <row r="50" spans="1:9" x14ac:dyDescent="0.25">
      <c r="A50" s="456"/>
      <c r="B50" s="463"/>
      <c r="C50" s="463"/>
      <c r="D50" s="451"/>
      <c r="E50" s="430"/>
      <c r="F50" s="146" t="s">
        <v>1736</v>
      </c>
      <c r="G50" s="433"/>
      <c r="H50" s="436"/>
      <c r="I50" s="439"/>
    </row>
    <row r="51" spans="1:9" x14ac:dyDescent="0.25">
      <c r="A51" s="456"/>
      <c r="B51" s="463"/>
      <c r="C51" s="463"/>
      <c r="D51" s="452"/>
      <c r="E51" s="431"/>
      <c r="F51" s="146" t="s">
        <v>1737</v>
      </c>
      <c r="G51" s="434"/>
      <c r="H51" s="437"/>
      <c r="I51" s="440"/>
    </row>
    <row r="52" spans="1:9" x14ac:dyDescent="0.25">
      <c r="A52" s="456"/>
      <c r="B52" s="463"/>
      <c r="C52" s="463"/>
      <c r="D52" s="450" t="s">
        <v>1236</v>
      </c>
      <c r="E52" s="466">
        <v>2</v>
      </c>
      <c r="F52" s="145" t="s">
        <v>1237</v>
      </c>
      <c r="G52" s="468"/>
      <c r="H52" s="476"/>
      <c r="I52" s="472"/>
    </row>
    <row r="53" spans="1:9" x14ac:dyDescent="0.25">
      <c r="A53" s="456"/>
      <c r="B53" s="459"/>
      <c r="C53" s="459"/>
      <c r="D53" s="452"/>
      <c r="E53" s="474"/>
      <c r="F53" s="147" t="s">
        <v>1238</v>
      </c>
      <c r="G53" s="475"/>
      <c r="H53" s="477"/>
      <c r="I53" s="481"/>
    </row>
    <row r="54" spans="1:9" ht="25.5" x14ac:dyDescent="0.25">
      <c r="A54" s="456"/>
      <c r="B54" s="158" t="s">
        <v>1782</v>
      </c>
      <c r="C54" s="158" t="s">
        <v>1783</v>
      </c>
      <c r="D54" s="139" t="s">
        <v>416</v>
      </c>
      <c r="E54" s="127">
        <v>1</v>
      </c>
      <c r="F54" s="147" t="s">
        <v>414</v>
      </c>
      <c r="G54" s="149"/>
      <c r="H54" s="157"/>
      <c r="I54" s="150"/>
    </row>
    <row r="55" spans="1:9" ht="51" x14ac:dyDescent="0.25">
      <c r="A55" s="456"/>
      <c r="B55" s="462" t="s">
        <v>1784</v>
      </c>
      <c r="C55" s="462" t="s">
        <v>1785</v>
      </c>
      <c r="D55" s="139" t="s">
        <v>1786</v>
      </c>
      <c r="E55" s="127">
        <v>1</v>
      </c>
      <c r="F55" s="127"/>
      <c r="G55" s="159" t="s">
        <v>1787</v>
      </c>
      <c r="H55" s="157"/>
      <c r="I55" s="150"/>
    </row>
    <row r="56" spans="1:9" ht="51" x14ac:dyDescent="0.25">
      <c r="A56" s="456"/>
      <c r="B56" s="463"/>
      <c r="C56" s="463"/>
      <c r="D56" s="139" t="s">
        <v>1788</v>
      </c>
      <c r="E56" s="127">
        <v>1</v>
      </c>
      <c r="F56" s="127"/>
      <c r="G56" s="159" t="s">
        <v>1789</v>
      </c>
      <c r="H56" s="157"/>
      <c r="I56" s="150"/>
    </row>
    <row r="57" spans="1:9" ht="51" x14ac:dyDescent="0.25">
      <c r="A57" s="456"/>
      <c r="B57" s="459"/>
      <c r="C57" s="459"/>
      <c r="D57" s="139" t="s">
        <v>1790</v>
      </c>
      <c r="E57" s="127">
        <v>1</v>
      </c>
      <c r="F57" s="127"/>
      <c r="G57" s="159" t="s">
        <v>1791</v>
      </c>
      <c r="H57" s="157"/>
      <c r="I57" s="150"/>
    </row>
    <row r="58" spans="1:9" x14ac:dyDescent="0.25">
      <c r="A58" s="456"/>
      <c r="B58" s="462" t="s">
        <v>1792</v>
      </c>
      <c r="C58" s="462" t="s">
        <v>1793</v>
      </c>
      <c r="D58" s="139" t="s">
        <v>1658</v>
      </c>
      <c r="E58" s="160">
        <v>1</v>
      </c>
      <c r="F58" s="127" t="s">
        <v>1659</v>
      </c>
      <c r="G58" s="149"/>
      <c r="H58" s="157"/>
      <c r="I58" s="150"/>
    </row>
    <row r="59" spans="1:9" ht="60" x14ac:dyDescent="0.25">
      <c r="A59" s="456"/>
      <c r="B59" s="459"/>
      <c r="C59" s="459"/>
      <c r="D59" s="139" t="s">
        <v>1794</v>
      </c>
      <c r="E59" s="160">
        <v>1</v>
      </c>
      <c r="F59" s="127"/>
      <c r="G59" s="141" t="s">
        <v>1795</v>
      </c>
      <c r="H59" s="157"/>
      <c r="I59" s="150"/>
    </row>
    <row r="60" spans="1:9" ht="25.5" x14ac:dyDescent="0.25">
      <c r="A60" s="456"/>
      <c r="B60" s="462" t="s">
        <v>1796</v>
      </c>
      <c r="C60" s="462" t="s">
        <v>1797</v>
      </c>
      <c r="D60" s="139" t="s">
        <v>1798</v>
      </c>
      <c r="E60" s="160">
        <v>1</v>
      </c>
      <c r="F60" s="145" t="s">
        <v>313</v>
      </c>
      <c r="G60" s="149"/>
      <c r="H60" s="157"/>
      <c r="I60" s="150"/>
    </row>
    <row r="61" spans="1:9" x14ac:dyDescent="0.25">
      <c r="A61" s="456"/>
      <c r="B61" s="463"/>
      <c r="C61" s="463"/>
      <c r="D61" s="450" t="s">
        <v>1745</v>
      </c>
      <c r="E61" s="479">
        <v>2</v>
      </c>
      <c r="F61" s="145" t="s">
        <v>1746</v>
      </c>
      <c r="G61" s="468"/>
      <c r="H61" s="476"/>
      <c r="I61" s="472"/>
    </row>
    <row r="62" spans="1:9" x14ac:dyDescent="0.25">
      <c r="A62" s="456"/>
      <c r="B62" s="463"/>
      <c r="C62" s="463"/>
      <c r="D62" s="452"/>
      <c r="E62" s="480"/>
      <c r="F62" s="147" t="s">
        <v>1747</v>
      </c>
      <c r="G62" s="475"/>
      <c r="H62" s="477"/>
      <c r="I62" s="481"/>
    </row>
    <row r="63" spans="1:9" ht="51" x14ac:dyDescent="0.25">
      <c r="A63" s="456"/>
      <c r="B63" s="459"/>
      <c r="C63" s="459"/>
      <c r="D63" s="139" t="s">
        <v>1799</v>
      </c>
      <c r="E63" s="160">
        <v>1</v>
      </c>
      <c r="F63" s="147"/>
      <c r="G63" s="159" t="s">
        <v>1800</v>
      </c>
      <c r="H63" s="157"/>
      <c r="I63" s="150"/>
    </row>
    <row r="64" spans="1:9" ht="30" x14ac:dyDescent="0.25">
      <c r="A64" s="456"/>
      <c r="B64" s="462" t="s">
        <v>1801</v>
      </c>
      <c r="C64" s="462" t="s">
        <v>26</v>
      </c>
      <c r="D64" s="139" t="s">
        <v>1766</v>
      </c>
      <c r="E64" s="160">
        <v>1</v>
      </c>
      <c r="F64" s="127" t="s">
        <v>1767</v>
      </c>
      <c r="G64" s="149"/>
      <c r="H64" s="29" t="s">
        <v>1764</v>
      </c>
      <c r="I64" s="150"/>
    </row>
    <row r="65" spans="1:9" ht="30" x14ac:dyDescent="0.25">
      <c r="A65" s="456"/>
      <c r="B65" s="463"/>
      <c r="C65" s="463"/>
      <c r="D65" s="139" t="s">
        <v>1765</v>
      </c>
      <c r="E65" s="160">
        <v>1</v>
      </c>
      <c r="F65" s="127" t="s">
        <v>1666</v>
      </c>
      <c r="G65" s="149"/>
      <c r="H65" s="29" t="s">
        <v>1764</v>
      </c>
      <c r="I65" s="150"/>
    </row>
    <row r="66" spans="1:9" ht="30" x14ac:dyDescent="0.25">
      <c r="A66" s="456"/>
      <c r="B66" s="463"/>
      <c r="C66" s="463"/>
      <c r="D66" s="139" t="s">
        <v>1768</v>
      </c>
      <c r="E66" s="160">
        <v>1</v>
      </c>
      <c r="F66" s="145" t="s">
        <v>1769</v>
      </c>
      <c r="G66" s="149"/>
      <c r="H66" s="29" t="s">
        <v>1764</v>
      </c>
      <c r="I66" s="150"/>
    </row>
    <row r="67" spans="1:9" x14ac:dyDescent="0.25">
      <c r="A67" s="456"/>
      <c r="B67" s="463"/>
      <c r="C67" s="463"/>
      <c r="D67" s="450" t="s">
        <v>1771</v>
      </c>
      <c r="E67" s="479">
        <v>2</v>
      </c>
      <c r="F67" s="145" t="s">
        <v>1772</v>
      </c>
      <c r="G67" s="468"/>
      <c r="H67" s="453" t="s">
        <v>1764</v>
      </c>
      <c r="I67" s="472"/>
    </row>
    <row r="68" spans="1:9" x14ac:dyDescent="0.25">
      <c r="A68" s="456"/>
      <c r="B68" s="463"/>
      <c r="C68" s="463"/>
      <c r="D68" s="452"/>
      <c r="E68" s="480"/>
      <c r="F68" s="147" t="s">
        <v>1773</v>
      </c>
      <c r="G68" s="475"/>
      <c r="H68" s="454"/>
      <c r="I68" s="481"/>
    </row>
    <row r="69" spans="1:9" x14ac:dyDescent="0.25">
      <c r="A69" s="456"/>
      <c r="B69" s="463"/>
      <c r="C69" s="463"/>
      <c r="D69" s="450" t="s">
        <v>1802</v>
      </c>
      <c r="E69" s="482">
        <v>2</v>
      </c>
      <c r="F69" s="147" t="s">
        <v>1803</v>
      </c>
      <c r="G69" s="484"/>
      <c r="H69" s="453" t="s">
        <v>1764</v>
      </c>
      <c r="I69" s="472"/>
    </row>
    <row r="70" spans="1:9" x14ac:dyDescent="0.25">
      <c r="A70" s="456"/>
      <c r="B70" s="463"/>
      <c r="C70" s="463"/>
      <c r="D70" s="452"/>
      <c r="E70" s="483"/>
      <c r="F70" s="147" t="s">
        <v>1804</v>
      </c>
      <c r="G70" s="485"/>
      <c r="H70" s="454"/>
      <c r="I70" s="481"/>
    </row>
    <row r="71" spans="1:9" ht="30" x14ac:dyDescent="0.25">
      <c r="A71" s="456"/>
      <c r="B71" s="463"/>
      <c r="C71" s="463"/>
      <c r="D71" s="139" t="s">
        <v>1805</v>
      </c>
      <c r="E71" s="160">
        <v>1</v>
      </c>
      <c r="F71" s="145" t="s">
        <v>1806</v>
      </c>
      <c r="G71" s="149"/>
      <c r="H71" s="29" t="s">
        <v>1764</v>
      </c>
      <c r="I71" s="150"/>
    </row>
    <row r="72" spans="1:9" x14ac:dyDescent="0.25">
      <c r="A72" s="456"/>
      <c r="B72" s="463"/>
      <c r="C72" s="463"/>
      <c r="D72" s="450" t="s">
        <v>1807</v>
      </c>
      <c r="E72" s="479">
        <v>2</v>
      </c>
      <c r="F72" s="145" t="s">
        <v>1808</v>
      </c>
      <c r="G72" s="468"/>
      <c r="H72" s="476"/>
      <c r="I72" s="472"/>
    </row>
    <row r="73" spans="1:9" ht="15.75" thickBot="1" x14ac:dyDescent="0.3">
      <c r="A73" s="457"/>
      <c r="B73" s="478"/>
      <c r="C73" s="478"/>
      <c r="D73" s="464"/>
      <c r="E73" s="486"/>
      <c r="F73" s="153" t="s">
        <v>1809</v>
      </c>
      <c r="G73" s="469"/>
      <c r="H73" s="487"/>
      <c r="I73" s="473"/>
    </row>
    <row r="74" spans="1:9" x14ac:dyDescent="0.25">
      <c r="A74" s="494">
        <v>5</v>
      </c>
      <c r="B74" s="458" t="s">
        <v>1810</v>
      </c>
      <c r="C74" s="460" t="s">
        <v>1811</v>
      </c>
      <c r="D74" s="133" t="s">
        <v>1812</v>
      </c>
      <c r="E74" s="161">
        <v>1</v>
      </c>
      <c r="F74" s="135" t="s">
        <v>994</v>
      </c>
      <c r="G74" s="162"/>
      <c r="H74" s="155"/>
      <c r="I74" s="156"/>
    </row>
    <row r="75" spans="1:9" x14ac:dyDescent="0.25">
      <c r="A75" s="495"/>
      <c r="B75" s="459"/>
      <c r="C75" s="461"/>
      <c r="D75" s="139" t="s">
        <v>1813</v>
      </c>
      <c r="E75" s="160">
        <v>1</v>
      </c>
      <c r="F75" s="127" t="s">
        <v>1814</v>
      </c>
      <c r="G75" s="163"/>
      <c r="H75" s="157"/>
      <c r="I75" s="150"/>
    </row>
    <row r="76" spans="1:9" x14ac:dyDescent="0.25">
      <c r="A76" s="495"/>
      <c r="B76" s="462" t="s">
        <v>1815</v>
      </c>
      <c r="C76" s="462" t="s">
        <v>1816</v>
      </c>
      <c r="D76" s="139" t="s">
        <v>1817</v>
      </c>
      <c r="E76" s="160">
        <v>1</v>
      </c>
      <c r="F76" s="127" t="s">
        <v>1818</v>
      </c>
      <c r="G76" s="149"/>
      <c r="H76" s="157"/>
      <c r="I76" s="150"/>
    </row>
    <row r="77" spans="1:9" x14ac:dyDescent="0.25">
      <c r="A77" s="495"/>
      <c r="B77" s="463"/>
      <c r="C77" s="463"/>
      <c r="D77" s="450" t="s">
        <v>1745</v>
      </c>
      <c r="E77" s="482">
        <v>2</v>
      </c>
      <c r="F77" s="127" t="s">
        <v>1746</v>
      </c>
      <c r="G77" s="484"/>
      <c r="H77" s="476"/>
      <c r="I77" s="472"/>
    </row>
    <row r="78" spans="1:9" x14ac:dyDescent="0.25">
      <c r="A78" s="495"/>
      <c r="B78" s="459"/>
      <c r="C78" s="459"/>
      <c r="D78" s="452"/>
      <c r="E78" s="483"/>
      <c r="F78" s="127" t="s">
        <v>1747</v>
      </c>
      <c r="G78" s="485"/>
      <c r="H78" s="477"/>
      <c r="I78" s="481"/>
    </row>
    <row r="79" spans="1:9" ht="25.5" x14ac:dyDescent="0.25">
      <c r="A79" s="495"/>
      <c r="B79" s="158" t="s">
        <v>1819</v>
      </c>
      <c r="C79" s="158" t="s">
        <v>1820</v>
      </c>
      <c r="D79" s="139" t="s">
        <v>1821</v>
      </c>
      <c r="E79" s="160">
        <v>1</v>
      </c>
      <c r="F79" s="127" t="s">
        <v>1822</v>
      </c>
      <c r="G79" s="149"/>
      <c r="H79" s="157"/>
      <c r="I79" s="150"/>
    </row>
    <row r="80" spans="1:9" ht="128.25" x14ac:dyDescent="0.25">
      <c r="A80" s="495"/>
      <c r="B80" s="158" t="s">
        <v>1823</v>
      </c>
      <c r="C80" s="164" t="s">
        <v>1824</v>
      </c>
      <c r="D80" s="139" t="s">
        <v>1825</v>
      </c>
      <c r="E80" s="160">
        <v>0</v>
      </c>
      <c r="F80" s="127"/>
      <c r="G80" s="141" t="s">
        <v>1826</v>
      </c>
      <c r="H80" s="28" t="s">
        <v>1827</v>
      </c>
      <c r="I80" s="109" t="s">
        <v>1828</v>
      </c>
    </row>
    <row r="81" spans="1:9" ht="128.25" x14ac:dyDescent="0.25">
      <c r="A81" s="495"/>
      <c r="B81" s="158" t="s">
        <v>1829</v>
      </c>
      <c r="C81" s="158" t="s">
        <v>1330</v>
      </c>
      <c r="D81" s="139" t="s">
        <v>1768</v>
      </c>
      <c r="E81" s="160">
        <v>1</v>
      </c>
      <c r="F81" s="145" t="s">
        <v>1769</v>
      </c>
      <c r="G81" s="149"/>
      <c r="H81" s="28" t="s">
        <v>1830</v>
      </c>
      <c r="I81" s="109" t="s">
        <v>1831</v>
      </c>
    </row>
    <row r="82" spans="1:9" x14ac:dyDescent="0.25">
      <c r="A82" s="495"/>
      <c r="B82" s="462" t="s">
        <v>1832</v>
      </c>
      <c r="C82" s="462" t="s">
        <v>1833</v>
      </c>
      <c r="D82" s="450" t="s">
        <v>1834</v>
      </c>
      <c r="E82" s="479">
        <v>2</v>
      </c>
      <c r="F82" s="145" t="s">
        <v>1746</v>
      </c>
      <c r="G82" s="468"/>
      <c r="H82" s="476"/>
      <c r="I82" s="472"/>
    </row>
    <row r="83" spans="1:9" x14ac:dyDescent="0.25">
      <c r="A83" s="495"/>
      <c r="B83" s="463"/>
      <c r="C83" s="463"/>
      <c r="D83" s="452"/>
      <c r="E83" s="480"/>
      <c r="F83" s="147" t="s">
        <v>1747</v>
      </c>
      <c r="G83" s="475"/>
      <c r="H83" s="477"/>
      <c r="I83" s="481"/>
    </row>
    <row r="84" spans="1:9" ht="25.5" x14ac:dyDescent="0.25">
      <c r="A84" s="495"/>
      <c r="B84" s="459"/>
      <c r="C84" s="459"/>
      <c r="D84" s="139" t="s">
        <v>1835</v>
      </c>
      <c r="E84" s="160">
        <v>1</v>
      </c>
      <c r="F84" s="147" t="s">
        <v>1836</v>
      </c>
      <c r="G84" s="149"/>
      <c r="H84" s="157"/>
      <c r="I84" s="150"/>
    </row>
    <row r="85" spans="1:9" x14ac:dyDescent="0.25">
      <c r="A85" s="495"/>
      <c r="B85" s="462" t="s">
        <v>1837</v>
      </c>
      <c r="C85" s="462" t="s">
        <v>34</v>
      </c>
      <c r="D85" s="450" t="s">
        <v>1838</v>
      </c>
      <c r="E85" s="482">
        <v>2</v>
      </c>
      <c r="F85" s="127" t="s">
        <v>1839</v>
      </c>
      <c r="G85" s="484"/>
      <c r="H85" s="476"/>
      <c r="I85" s="472"/>
    </row>
    <row r="86" spans="1:9" x14ac:dyDescent="0.25">
      <c r="A86" s="495"/>
      <c r="B86" s="463"/>
      <c r="C86" s="463"/>
      <c r="D86" s="452"/>
      <c r="E86" s="483"/>
      <c r="F86" s="127" t="s">
        <v>1840</v>
      </c>
      <c r="G86" s="485"/>
      <c r="H86" s="477"/>
      <c r="I86" s="481"/>
    </row>
    <row r="87" spans="1:9" x14ac:dyDescent="0.25">
      <c r="A87" s="495"/>
      <c r="B87" s="463"/>
      <c r="C87" s="463"/>
      <c r="D87" s="139" t="s">
        <v>1841</v>
      </c>
      <c r="E87" s="160">
        <v>1</v>
      </c>
      <c r="F87" s="145" t="s">
        <v>334</v>
      </c>
      <c r="G87" s="149"/>
      <c r="H87" s="157"/>
      <c r="I87" s="150"/>
    </row>
    <row r="88" spans="1:9" x14ac:dyDescent="0.25">
      <c r="A88" s="495"/>
      <c r="B88" s="463"/>
      <c r="C88" s="463"/>
      <c r="D88" s="450" t="s">
        <v>335</v>
      </c>
      <c r="E88" s="466">
        <v>2</v>
      </c>
      <c r="F88" s="145" t="s">
        <v>1388</v>
      </c>
      <c r="G88" s="468"/>
      <c r="H88" s="476"/>
      <c r="I88" s="472"/>
    </row>
    <row r="89" spans="1:9" x14ac:dyDescent="0.25">
      <c r="A89" s="495"/>
      <c r="B89" s="459"/>
      <c r="C89" s="459"/>
      <c r="D89" s="452"/>
      <c r="E89" s="474"/>
      <c r="F89" s="147" t="s">
        <v>1389</v>
      </c>
      <c r="G89" s="475"/>
      <c r="H89" s="477"/>
      <c r="I89" s="481"/>
    </row>
    <row r="90" spans="1:9" ht="30" x14ac:dyDescent="0.25">
      <c r="A90" s="495"/>
      <c r="B90" s="462" t="s">
        <v>1842</v>
      </c>
      <c r="C90" s="462" t="s">
        <v>33</v>
      </c>
      <c r="D90" s="139" t="s">
        <v>1765</v>
      </c>
      <c r="E90" s="127">
        <v>1</v>
      </c>
      <c r="F90" s="147" t="s">
        <v>1666</v>
      </c>
      <c r="G90" s="163"/>
      <c r="H90" s="29" t="s">
        <v>1764</v>
      </c>
      <c r="I90" s="150"/>
    </row>
    <row r="91" spans="1:9" ht="30" x14ac:dyDescent="0.25">
      <c r="A91" s="495"/>
      <c r="B91" s="463"/>
      <c r="C91" s="463"/>
      <c r="D91" s="139" t="s">
        <v>1768</v>
      </c>
      <c r="E91" s="127">
        <v>1</v>
      </c>
      <c r="F91" s="127" t="s">
        <v>1769</v>
      </c>
      <c r="G91" s="163"/>
      <c r="H91" s="29" t="s">
        <v>1764</v>
      </c>
      <c r="I91" s="150"/>
    </row>
    <row r="92" spans="1:9" x14ac:dyDescent="0.25">
      <c r="A92" s="495"/>
      <c r="B92" s="463"/>
      <c r="C92" s="463"/>
      <c r="D92" s="450" t="s">
        <v>1802</v>
      </c>
      <c r="E92" s="484">
        <v>2</v>
      </c>
      <c r="F92" s="127" t="s">
        <v>1803</v>
      </c>
      <c r="G92" s="492"/>
      <c r="H92" s="470" t="s">
        <v>1764</v>
      </c>
      <c r="I92" s="472"/>
    </row>
    <row r="93" spans="1:9" x14ac:dyDescent="0.25">
      <c r="A93" s="495"/>
      <c r="B93" s="463"/>
      <c r="C93" s="463"/>
      <c r="D93" s="452"/>
      <c r="E93" s="485"/>
      <c r="F93" s="127" t="s">
        <v>1804</v>
      </c>
      <c r="G93" s="493"/>
      <c r="H93" s="491"/>
      <c r="I93" s="481"/>
    </row>
    <row r="94" spans="1:9" x14ac:dyDescent="0.25">
      <c r="A94" s="495"/>
      <c r="B94" s="463"/>
      <c r="C94" s="463"/>
      <c r="D94" s="450" t="s">
        <v>1771</v>
      </c>
      <c r="E94" s="484">
        <v>2</v>
      </c>
      <c r="F94" s="127" t="s">
        <v>1772</v>
      </c>
      <c r="G94" s="492"/>
      <c r="H94" s="470" t="s">
        <v>1764</v>
      </c>
      <c r="I94" s="472"/>
    </row>
    <row r="95" spans="1:9" x14ac:dyDescent="0.25">
      <c r="A95" s="495"/>
      <c r="B95" s="459"/>
      <c r="C95" s="459"/>
      <c r="D95" s="452"/>
      <c r="E95" s="485"/>
      <c r="F95" s="127" t="s">
        <v>1773</v>
      </c>
      <c r="G95" s="493"/>
      <c r="H95" s="491"/>
      <c r="I95" s="481"/>
    </row>
    <row r="96" spans="1:9" ht="48.75" thickBot="1" x14ac:dyDescent="0.3">
      <c r="A96" s="496"/>
      <c r="B96" s="165" t="s">
        <v>1843</v>
      </c>
      <c r="C96" s="166" t="s">
        <v>36</v>
      </c>
      <c r="D96" s="166" t="s">
        <v>1844</v>
      </c>
      <c r="E96" s="167">
        <v>1</v>
      </c>
      <c r="F96" s="168"/>
      <c r="G96" s="169" t="s">
        <v>1137</v>
      </c>
      <c r="H96" s="170"/>
      <c r="I96" s="171"/>
    </row>
    <row r="97" spans="1:9" ht="30" x14ac:dyDescent="0.25">
      <c r="A97" s="488">
        <v>6</v>
      </c>
      <c r="B97" s="172" t="s">
        <v>1845</v>
      </c>
      <c r="C97" s="172" t="s">
        <v>1846</v>
      </c>
      <c r="D97" s="133" t="s">
        <v>1847</v>
      </c>
      <c r="E97" s="135">
        <v>0</v>
      </c>
      <c r="F97" s="173"/>
      <c r="G97" s="174" t="s">
        <v>1848</v>
      </c>
      <c r="H97" s="155"/>
      <c r="I97" s="156"/>
    </row>
    <row r="98" spans="1:9" x14ac:dyDescent="0.25">
      <c r="A98" s="489"/>
      <c r="B98" s="462" t="s">
        <v>1849</v>
      </c>
      <c r="C98" s="462" t="s">
        <v>1850</v>
      </c>
      <c r="D98" s="139" t="s">
        <v>1817</v>
      </c>
      <c r="E98" s="127">
        <v>1</v>
      </c>
      <c r="F98" s="145" t="s">
        <v>1818</v>
      </c>
      <c r="G98" s="149"/>
      <c r="H98" s="157"/>
      <c r="I98" s="150"/>
    </row>
    <row r="99" spans="1:9" x14ac:dyDescent="0.25">
      <c r="A99" s="489"/>
      <c r="B99" s="463"/>
      <c r="C99" s="463"/>
      <c r="D99" s="450" t="s">
        <v>1745</v>
      </c>
      <c r="E99" s="466">
        <v>2</v>
      </c>
      <c r="F99" s="145" t="s">
        <v>1746</v>
      </c>
      <c r="G99" s="468"/>
      <c r="H99" s="476"/>
      <c r="I99" s="472"/>
    </row>
    <row r="100" spans="1:9" x14ac:dyDescent="0.25">
      <c r="A100" s="489"/>
      <c r="B100" s="459"/>
      <c r="C100" s="459"/>
      <c r="D100" s="452"/>
      <c r="E100" s="474"/>
      <c r="F100" s="147" t="s">
        <v>1747</v>
      </c>
      <c r="G100" s="475"/>
      <c r="H100" s="477"/>
      <c r="I100" s="481"/>
    </row>
    <row r="101" spans="1:9" x14ac:dyDescent="0.25">
      <c r="A101" s="489"/>
      <c r="B101" s="462" t="s">
        <v>1851</v>
      </c>
      <c r="C101" s="462" t="s">
        <v>1852</v>
      </c>
      <c r="D101" s="139" t="s">
        <v>1853</v>
      </c>
      <c r="E101" s="160">
        <v>1</v>
      </c>
      <c r="F101" s="147" t="s">
        <v>1854</v>
      </c>
      <c r="G101" s="163"/>
      <c r="H101" s="157"/>
      <c r="I101" s="150"/>
    </row>
    <row r="102" spans="1:9" x14ac:dyDescent="0.25">
      <c r="A102" s="489"/>
      <c r="B102" s="459"/>
      <c r="C102" s="459"/>
      <c r="D102" s="139" t="s">
        <v>1855</v>
      </c>
      <c r="E102" s="160">
        <v>1</v>
      </c>
      <c r="F102" s="127" t="s">
        <v>1814</v>
      </c>
      <c r="G102" s="163"/>
      <c r="H102" s="157"/>
      <c r="I102" s="150"/>
    </row>
    <row r="103" spans="1:9" x14ac:dyDescent="0.25">
      <c r="A103" s="489"/>
      <c r="B103" s="462" t="s">
        <v>1856</v>
      </c>
      <c r="C103" s="497" t="s">
        <v>1857</v>
      </c>
      <c r="D103" s="450" t="s">
        <v>1858</v>
      </c>
      <c r="E103" s="482">
        <v>2</v>
      </c>
      <c r="F103" s="127" t="s">
        <v>1859</v>
      </c>
      <c r="G103" s="484"/>
      <c r="H103" s="476"/>
      <c r="I103" s="472"/>
    </row>
    <row r="104" spans="1:9" x14ac:dyDescent="0.25">
      <c r="A104" s="489"/>
      <c r="B104" s="463"/>
      <c r="C104" s="498"/>
      <c r="D104" s="452"/>
      <c r="E104" s="483"/>
      <c r="F104" s="127" t="s">
        <v>1860</v>
      </c>
      <c r="G104" s="485"/>
      <c r="H104" s="477"/>
      <c r="I104" s="481"/>
    </row>
    <row r="105" spans="1:9" x14ac:dyDescent="0.25">
      <c r="A105" s="489"/>
      <c r="B105" s="459"/>
      <c r="C105" s="461"/>
      <c r="D105" s="139" t="s">
        <v>1812</v>
      </c>
      <c r="E105" s="160">
        <v>1</v>
      </c>
      <c r="F105" s="145" t="s">
        <v>1777</v>
      </c>
      <c r="G105" s="149"/>
      <c r="H105" s="157"/>
      <c r="I105" s="150"/>
    </row>
    <row r="106" spans="1:9" x14ac:dyDescent="0.25">
      <c r="A106" s="489"/>
      <c r="B106" s="462" t="s">
        <v>1861</v>
      </c>
      <c r="C106" s="462" t="s">
        <v>731</v>
      </c>
      <c r="D106" s="450" t="s">
        <v>1862</v>
      </c>
      <c r="E106" s="479">
        <v>2</v>
      </c>
      <c r="F106" s="145" t="s">
        <v>1863</v>
      </c>
      <c r="G106" s="499"/>
      <c r="H106" s="476"/>
      <c r="I106" s="472"/>
    </row>
    <row r="107" spans="1:9" x14ac:dyDescent="0.25">
      <c r="A107" s="489"/>
      <c r="B107" s="459"/>
      <c r="C107" s="459"/>
      <c r="D107" s="452"/>
      <c r="E107" s="480"/>
      <c r="F107" s="147" t="s">
        <v>1864</v>
      </c>
      <c r="G107" s="500"/>
      <c r="H107" s="477"/>
      <c r="I107" s="481"/>
    </row>
    <row r="108" spans="1:9" x14ac:dyDescent="0.25">
      <c r="A108" s="489"/>
      <c r="B108" s="462" t="s">
        <v>1865</v>
      </c>
      <c r="C108" s="462" t="s">
        <v>43</v>
      </c>
      <c r="D108" s="139" t="s">
        <v>1866</v>
      </c>
      <c r="E108" s="160">
        <v>1</v>
      </c>
      <c r="F108" s="147" t="s">
        <v>368</v>
      </c>
      <c r="G108" s="149"/>
      <c r="H108" s="157"/>
      <c r="I108" s="150"/>
    </row>
    <row r="109" spans="1:9" x14ac:dyDescent="0.25">
      <c r="A109" s="489"/>
      <c r="B109" s="459"/>
      <c r="C109" s="459"/>
      <c r="D109" s="139" t="s">
        <v>1328</v>
      </c>
      <c r="E109" s="160">
        <v>1</v>
      </c>
      <c r="F109" s="127" t="s">
        <v>1075</v>
      </c>
      <c r="G109" s="149"/>
      <c r="H109" s="157"/>
      <c r="I109" s="150"/>
    </row>
    <row r="110" spans="1:9" x14ac:dyDescent="0.25">
      <c r="A110" s="489"/>
      <c r="B110" s="462" t="s">
        <v>1867</v>
      </c>
      <c r="C110" s="462" t="s">
        <v>35</v>
      </c>
      <c r="D110" s="139" t="s">
        <v>1477</v>
      </c>
      <c r="E110" s="160">
        <v>1</v>
      </c>
      <c r="F110" s="127" t="s">
        <v>338</v>
      </c>
      <c r="G110" s="149"/>
      <c r="H110" s="157"/>
      <c r="I110" s="150"/>
    </row>
    <row r="111" spans="1:9" ht="90" x14ac:dyDescent="0.25">
      <c r="A111" s="489"/>
      <c r="B111" s="459"/>
      <c r="C111" s="459"/>
      <c r="D111" s="139" t="s">
        <v>1478</v>
      </c>
      <c r="E111" s="160">
        <v>0</v>
      </c>
      <c r="F111" s="127" t="s">
        <v>339</v>
      </c>
      <c r="G111" s="175"/>
      <c r="H111" s="141" t="s">
        <v>1723</v>
      </c>
      <c r="I111" s="109" t="s">
        <v>1480</v>
      </c>
    </row>
    <row r="112" spans="1:9" ht="25.5" x14ac:dyDescent="0.25">
      <c r="A112" s="489"/>
      <c r="B112" s="462" t="s">
        <v>1868</v>
      </c>
      <c r="C112" s="462" t="s">
        <v>46</v>
      </c>
      <c r="D112" s="139" t="s">
        <v>1869</v>
      </c>
      <c r="E112" s="160">
        <v>1</v>
      </c>
      <c r="F112" s="127" t="s">
        <v>1870</v>
      </c>
      <c r="G112" s="149"/>
      <c r="H112" s="157"/>
      <c r="I112" s="150"/>
    </row>
    <row r="113" spans="1:9" ht="60.75" thickBot="1" x14ac:dyDescent="0.3">
      <c r="A113" s="490"/>
      <c r="B113" s="478"/>
      <c r="C113" s="478"/>
      <c r="D113" s="166" t="s">
        <v>1871</v>
      </c>
      <c r="E113" s="176">
        <v>1</v>
      </c>
      <c r="F113" s="167"/>
      <c r="G113" s="177" t="s">
        <v>1872</v>
      </c>
      <c r="H113" s="170"/>
      <c r="I113" s="171"/>
    </row>
    <row r="114" spans="1:9" ht="25.5" x14ac:dyDescent="0.25">
      <c r="A114" s="501">
        <v>7</v>
      </c>
      <c r="B114" s="458" t="s">
        <v>1873</v>
      </c>
      <c r="C114" s="458" t="s">
        <v>1874</v>
      </c>
      <c r="D114" s="133" t="s">
        <v>1875</v>
      </c>
      <c r="E114" s="161">
        <v>1</v>
      </c>
      <c r="F114" s="178" t="s">
        <v>1876</v>
      </c>
      <c r="G114" s="179"/>
      <c r="H114" s="155"/>
      <c r="I114" s="156"/>
    </row>
    <row r="115" spans="1:9" ht="25.5" x14ac:dyDescent="0.25">
      <c r="A115" s="502"/>
      <c r="B115" s="459"/>
      <c r="C115" s="459"/>
      <c r="D115" s="139" t="s">
        <v>1821</v>
      </c>
      <c r="E115" s="160">
        <v>1</v>
      </c>
      <c r="F115" s="180" t="s">
        <v>1822</v>
      </c>
      <c r="G115" s="181"/>
      <c r="H115" s="157"/>
      <c r="I115" s="150"/>
    </row>
    <row r="116" spans="1:9" ht="25.5" x14ac:dyDescent="0.25">
      <c r="A116" s="502"/>
      <c r="B116" s="158" t="s">
        <v>1877</v>
      </c>
      <c r="C116" s="158" t="s">
        <v>1878</v>
      </c>
      <c r="D116" s="139" t="s">
        <v>1879</v>
      </c>
      <c r="E116" s="160">
        <v>1</v>
      </c>
      <c r="F116" s="182" t="s">
        <v>1880</v>
      </c>
      <c r="G116" s="181"/>
      <c r="H116" s="157"/>
      <c r="I116" s="150"/>
    </row>
    <row r="117" spans="1:9" ht="25.5" x14ac:dyDescent="0.25">
      <c r="A117" s="502"/>
      <c r="B117" s="462" t="s">
        <v>1881</v>
      </c>
      <c r="C117" s="462" t="s">
        <v>1882</v>
      </c>
      <c r="D117" s="139" t="s">
        <v>1883</v>
      </c>
      <c r="E117" s="160">
        <v>1</v>
      </c>
      <c r="F117" s="183" t="s">
        <v>1854</v>
      </c>
      <c r="G117" s="149"/>
      <c r="H117" s="157"/>
      <c r="I117" s="150"/>
    </row>
    <row r="118" spans="1:9" x14ac:dyDescent="0.25">
      <c r="A118" s="502"/>
      <c r="B118" s="459"/>
      <c r="C118" s="459"/>
      <c r="D118" s="139" t="s">
        <v>1884</v>
      </c>
      <c r="E118" s="160">
        <v>1</v>
      </c>
      <c r="F118" s="183" t="s">
        <v>1767</v>
      </c>
      <c r="G118" s="149"/>
      <c r="H118" s="157"/>
      <c r="I118" s="150"/>
    </row>
    <row r="119" spans="1:9" ht="25.5" x14ac:dyDescent="0.25">
      <c r="A119" s="502"/>
      <c r="B119" s="158" t="s">
        <v>1885</v>
      </c>
      <c r="C119" s="158" t="s">
        <v>1886</v>
      </c>
      <c r="D119" s="139" t="s">
        <v>1887</v>
      </c>
      <c r="E119" s="160">
        <v>1</v>
      </c>
      <c r="F119" s="183" t="s">
        <v>1888</v>
      </c>
      <c r="G119" s="149"/>
      <c r="H119" s="157"/>
      <c r="I119" s="150"/>
    </row>
    <row r="120" spans="1:9" ht="25.5" x14ac:dyDescent="0.25">
      <c r="A120" s="502"/>
      <c r="B120" s="462" t="s">
        <v>1889</v>
      </c>
      <c r="C120" s="462" t="s">
        <v>1890</v>
      </c>
      <c r="D120" s="139" t="s">
        <v>1891</v>
      </c>
      <c r="E120" s="160">
        <v>1</v>
      </c>
      <c r="F120" s="183" t="s">
        <v>1892</v>
      </c>
      <c r="G120" s="149"/>
      <c r="H120" s="157"/>
      <c r="I120" s="150"/>
    </row>
    <row r="121" spans="1:9" ht="25.5" x14ac:dyDescent="0.25">
      <c r="A121" s="502"/>
      <c r="B121" s="463"/>
      <c r="C121" s="463"/>
      <c r="D121" s="139" t="s">
        <v>1893</v>
      </c>
      <c r="E121" s="160">
        <v>1</v>
      </c>
      <c r="F121" s="184" t="s">
        <v>410</v>
      </c>
      <c r="G121" s="149"/>
      <c r="H121" s="157"/>
      <c r="I121" s="150"/>
    </row>
    <row r="122" spans="1:9" x14ac:dyDescent="0.25">
      <c r="A122" s="502"/>
      <c r="B122" s="463"/>
      <c r="C122" s="463"/>
      <c r="D122" s="450" t="s">
        <v>1894</v>
      </c>
      <c r="E122" s="479">
        <v>2</v>
      </c>
      <c r="F122" s="184" t="s">
        <v>1895</v>
      </c>
      <c r="G122" s="468"/>
      <c r="H122" s="476"/>
      <c r="I122" s="472"/>
    </row>
    <row r="123" spans="1:9" x14ac:dyDescent="0.25">
      <c r="A123" s="502"/>
      <c r="B123" s="463"/>
      <c r="C123" s="463"/>
      <c r="D123" s="452"/>
      <c r="E123" s="480"/>
      <c r="F123" s="185" t="s">
        <v>1896</v>
      </c>
      <c r="G123" s="475"/>
      <c r="H123" s="477"/>
      <c r="I123" s="481"/>
    </row>
    <row r="124" spans="1:9" ht="25.5" x14ac:dyDescent="0.25">
      <c r="A124" s="502"/>
      <c r="B124" s="463"/>
      <c r="C124" s="463"/>
      <c r="D124" s="139" t="s">
        <v>1897</v>
      </c>
      <c r="E124" s="160">
        <v>1</v>
      </c>
      <c r="F124" s="186" t="s">
        <v>1898</v>
      </c>
      <c r="G124" s="149"/>
      <c r="H124" s="157"/>
      <c r="I124" s="150"/>
    </row>
    <row r="125" spans="1:9" x14ac:dyDescent="0.25">
      <c r="A125" s="502"/>
      <c r="B125" s="463"/>
      <c r="C125" s="463"/>
      <c r="D125" s="450" t="s">
        <v>1899</v>
      </c>
      <c r="E125" s="479">
        <v>2</v>
      </c>
      <c r="F125" s="184" t="s">
        <v>1900</v>
      </c>
      <c r="G125" s="468"/>
      <c r="H125" s="476"/>
      <c r="I125" s="472"/>
    </row>
    <row r="126" spans="1:9" x14ac:dyDescent="0.25">
      <c r="A126" s="502"/>
      <c r="B126" s="463"/>
      <c r="C126" s="463"/>
      <c r="D126" s="452"/>
      <c r="E126" s="480"/>
      <c r="F126" s="185" t="s">
        <v>1901</v>
      </c>
      <c r="G126" s="475"/>
      <c r="H126" s="477"/>
      <c r="I126" s="481"/>
    </row>
    <row r="127" spans="1:9" ht="25.5" x14ac:dyDescent="0.25">
      <c r="A127" s="502"/>
      <c r="B127" s="459"/>
      <c r="C127" s="459"/>
      <c r="D127" s="139" t="s">
        <v>1902</v>
      </c>
      <c r="E127" s="160">
        <v>1</v>
      </c>
      <c r="F127" s="185" t="s">
        <v>1903</v>
      </c>
      <c r="G127" s="149"/>
      <c r="H127" s="157"/>
      <c r="I127" s="150"/>
    </row>
    <row r="128" spans="1:9" ht="25.5" x14ac:dyDescent="0.25">
      <c r="A128" s="502"/>
      <c r="B128" s="462" t="s">
        <v>1904</v>
      </c>
      <c r="C128" s="462" t="s">
        <v>1905</v>
      </c>
      <c r="D128" s="139" t="s">
        <v>1906</v>
      </c>
      <c r="E128" s="160">
        <v>1</v>
      </c>
      <c r="F128" s="183" t="s">
        <v>1907</v>
      </c>
      <c r="G128" s="149"/>
      <c r="H128" s="157"/>
      <c r="I128" s="150"/>
    </row>
    <row r="129" spans="1:9" ht="90" x14ac:dyDescent="0.25">
      <c r="A129" s="502"/>
      <c r="B129" s="459"/>
      <c r="C129" s="459"/>
      <c r="D129" s="139" t="s">
        <v>1908</v>
      </c>
      <c r="E129" s="160">
        <v>1</v>
      </c>
      <c r="F129" s="183"/>
      <c r="G129" s="141" t="s">
        <v>1909</v>
      </c>
      <c r="H129" s="157"/>
      <c r="I129" s="150"/>
    </row>
    <row r="130" spans="1:9" ht="60" x14ac:dyDescent="0.25">
      <c r="A130" s="502"/>
      <c r="B130" s="462" t="s">
        <v>1910</v>
      </c>
      <c r="C130" s="462" t="s">
        <v>1911</v>
      </c>
      <c r="D130" s="139" t="s">
        <v>1912</v>
      </c>
      <c r="E130" s="187">
        <v>1</v>
      </c>
      <c r="F130" s="182"/>
      <c r="G130" s="188" t="s">
        <v>1913</v>
      </c>
      <c r="H130" s="157"/>
      <c r="I130" s="150"/>
    </row>
    <row r="131" spans="1:9" ht="60" x14ac:dyDescent="0.25">
      <c r="A131" s="502"/>
      <c r="B131" s="459"/>
      <c r="C131" s="459"/>
      <c r="D131" s="139" t="s">
        <v>1914</v>
      </c>
      <c r="E131" s="187">
        <v>1</v>
      </c>
      <c r="F131" s="182"/>
      <c r="G131" s="188" t="s">
        <v>1915</v>
      </c>
      <c r="H131" s="157"/>
      <c r="I131" s="150"/>
    </row>
    <row r="132" spans="1:9" ht="60" x14ac:dyDescent="0.25">
      <c r="A132" s="502"/>
      <c r="B132" s="462" t="s">
        <v>1916</v>
      </c>
      <c r="C132" s="462" t="s">
        <v>57</v>
      </c>
      <c r="D132" s="139" t="s">
        <v>1917</v>
      </c>
      <c r="E132" s="187">
        <v>0</v>
      </c>
      <c r="F132" s="183" t="s">
        <v>1918</v>
      </c>
      <c r="G132" s="189"/>
      <c r="H132" s="141" t="s">
        <v>1723</v>
      </c>
      <c r="I132" s="150"/>
    </row>
    <row r="133" spans="1:9" ht="60.75" thickBot="1" x14ac:dyDescent="0.3">
      <c r="A133" s="503"/>
      <c r="B133" s="478"/>
      <c r="C133" s="478"/>
      <c r="D133" s="166" t="s">
        <v>1919</v>
      </c>
      <c r="E133" s="190">
        <v>0</v>
      </c>
      <c r="F133" s="191" t="s">
        <v>1920</v>
      </c>
      <c r="G133" s="192"/>
      <c r="H133" s="193" t="s">
        <v>1723</v>
      </c>
      <c r="I133" s="171"/>
    </row>
    <row r="134" spans="1:9" ht="51" x14ac:dyDescent="0.25">
      <c r="A134" s="525">
        <v>8</v>
      </c>
      <c r="B134" s="172" t="s">
        <v>1921</v>
      </c>
      <c r="C134" s="172" t="s">
        <v>1922</v>
      </c>
      <c r="D134" s="133" t="s">
        <v>1923</v>
      </c>
      <c r="E134" s="194">
        <v>0</v>
      </c>
      <c r="F134" s="195"/>
      <c r="G134" s="196" t="s">
        <v>1924</v>
      </c>
      <c r="H134" s="155"/>
      <c r="I134" s="156"/>
    </row>
    <row r="135" spans="1:9" ht="25.5" x14ac:dyDescent="0.25">
      <c r="A135" s="526"/>
      <c r="B135" s="158" t="s">
        <v>1925</v>
      </c>
      <c r="C135" s="158" t="s">
        <v>1926</v>
      </c>
      <c r="D135" s="139" t="s">
        <v>1927</v>
      </c>
      <c r="E135" s="187">
        <v>1</v>
      </c>
      <c r="F135" s="183" t="s">
        <v>1928</v>
      </c>
      <c r="G135" s="197"/>
      <c r="H135" s="157"/>
      <c r="I135" s="150"/>
    </row>
    <row r="136" spans="1:9" ht="45" x14ac:dyDescent="0.25">
      <c r="A136" s="526"/>
      <c r="B136" s="462" t="s">
        <v>1929</v>
      </c>
      <c r="C136" s="462" t="s">
        <v>1930</v>
      </c>
      <c r="D136" s="139" t="s">
        <v>1931</v>
      </c>
      <c r="E136" s="187">
        <v>1</v>
      </c>
      <c r="F136" s="183"/>
      <c r="G136" s="198" t="s">
        <v>1932</v>
      </c>
      <c r="H136" s="157"/>
      <c r="I136" s="150"/>
    </row>
    <row r="137" spans="1:9" x14ac:dyDescent="0.25">
      <c r="A137" s="526"/>
      <c r="B137" s="463"/>
      <c r="C137" s="463"/>
      <c r="D137" s="450" t="s">
        <v>1858</v>
      </c>
      <c r="E137" s="504">
        <v>2</v>
      </c>
      <c r="F137" s="183" t="s">
        <v>1859</v>
      </c>
      <c r="G137" s="506"/>
      <c r="H137" s="476"/>
      <c r="I137" s="472"/>
    </row>
    <row r="138" spans="1:9" x14ac:dyDescent="0.25">
      <c r="A138" s="526"/>
      <c r="B138" s="463"/>
      <c r="C138" s="463"/>
      <c r="D138" s="452"/>
      <c r="E138" s="505"/>
      <c r="F138" s="183" t="s">
        <v>1860</v>
      </c>
      <c r="G138" s="507"/>
      <c r="H138" s="477"/>
      <c r="I138" s="481"/>
    </row>
    <row r="139" spans="1:9" x14ac:dyDescent="0.25">
      <c r="A139" s="526"/>
      <c r="B139" s="463"/>
      <c r="C139" s="463"/>
      <c r="D139" s="139" t="s">
        <v>1933</v>
      </c>
      <c r="E139" s="187">
        <v>1</v>
      </c>
      <c r="F139" s="183" t="s">
        <v>959</v>
      </c>
      <c r="G139" s="197"/>
      <c r="H139" s="157"/>
      <c r="I139" s="150"/>
    </row>
    <row r="140" spans="1:9" ht="25.5" x14ac:dyDescent="0.25">
      <c r="A140" s="526"/>
      <c r="B140" s="463"/>
      <c r="C140" s="463"/>
      <c r="D140" s="139" t="s">
        <v>1934</v>
      </c>
      <c r="E140" s="187">
        <v>1</v>
      </c>
      <c r="F140" s="183" t="s">
        <v>1935</v>
      </c>
      <c r="G140" s="197"/>
      <c r="H140" s="157"/>
      <c r="I140" s="150"/>
    </row>
    <row r="141" spans="1:9" ht="25.5" x14ac:dyDescent="0.25">
      <c r="A141" s="526"/>
      <c r="B141" s="459"/>
      <c r="C141" s="459"/>
      <c r="D141" s="139" t="s">
        <v>1936</v>
      </c>
      <c r="E141" s="187">
        <v>1</v>
      </c>
      <c r="F141" s="184" t="s">
        <v>997</v>
      </c>
      <c r="G141" s="197"/>
      <c r="H141" s="157"/>
      <c r="I141" s="150"/>
    </row>
    <row r="142" spans="1:9" x14ac:dyDescent="0.25">
      <c r="A142" s="526"/>
      <c r="B142" s="462" t="s">
        <v>1937</v>
      </c>
      <c r="C142" s="462" t="s">
        <v>1938</v>
      </c>
      <c r="D142" s="450" t="s">
        <v>1939</v>
      </c>
      <c r="E142" s="508">
        <v>2</v>
      </c>
      <c r="F142" s="199" t="s">
        <v>1940</v>
      </c>
      <c r="G142" s="510"/>
      <c r="H142" s="476"/>
      <c r="I142" s="472"/>
    </row>
    <row r="143" spans="1:9" x14ac:dyDescent="0.25">
      <c r="A143" s="526"/>
      <c r="B143" s="463"/>
      <c r="C143" s="463"/>
      <c r="D143" s="452"/>
      <c r="E143" s="509"/>
      <c r="F143" s="200" t="s">
        <v>1941</v>
      </c>
      <c r="G143" s="511"/>
      <c r="H143" s="477"/>
      <c r="I143" s="481"/>
    </row>
    <row r="144" spans="1:9" x14ac:dyDescent="0.25">
      <c r="A144" s="526"/>
      <c r="B144" s="463"/>
      <c r="C144" s="463"/>
      <c r="D144" s="450" t="s">
        <v>1942</v>
      </c>
      <c r="E144" s="508">
        <v>2</v>
      </c>
      <c r="F144" s="199" t="s">
        <v>1772</v>
      </c>
      <c r="G144" s="510"/>
      <c r="H144" s="476"/>
      <c r="I144" s="472"/>
    </row>
    <row r="145" spans="1:9" x14ac:dyDescent="0.25">
      <c r="A145" s="526"/>
      <c r="B145" s="463"/>
      <c r="C145" s="463"/>
      <c r="D145" s="452"/>
      <c r="E145" s="509"/>
      <c r="F145" s="201" t="s">
        <v>1773</v>
      </c>
      <c r="G145" s="511"/>
      <c r="H145" s="477"/>
      <c r="I145" s="481"/>
    </row>
    <row r="146" spans="1:9" ht="25.5" x14ac:dyDescent="0.25">
      <c r="A146" s="526"/>
      <c r="B146" s="459"/>
      <c r="C146" s="459"/>
      <c r="D146" s="139" t="s">
        <v>1943</v>
      </c>
      <c r="E146" s="187">
        <v>1</v>
      </c>
      <c r="F146" s="201" t="s">
        <v>1769</v>
      </c>
      <c r="G146" s="188"/>
      <c r="H146" s="157"/>
      <c r="I146" s="150"/>
    </row>
    <row r="147" spans="1:9" ht="25.5" x14ac:dyDescent="0.25">
      <c r="A147" s="526"/>
      <c r="B147" s="462" t="s">
        <v>1944</v>
      </c>
      <c r="C147" s="462" t="s">
        <v>1945</v>
      </c>
      <c r="D147" s="139" t="s">
        <v>1891</v>
      </c>
      <c r="E147" s="187">
        <v>1</v>
      </c>
      <c r="F147" s="183" t="s">
        <v>1892</v>
      </c>
      <c r="G147" s="189"/>
      <c r="H147" s="157"/>
      <c r="I147" s="150"/>
    </row>
    <row r="148" spans="1:9" ht="25.5" x14ac:dyDescent="0.25">
      <c r="A148" s="526"/>
      <c r="B148" s="463"/>
      <c r="C148" s="463"/>
      <c r="D148" s="139" t="s">
        <v>1893</v>
      </c>
      <c r="E148" s="187">
        <v>1</v>
      </c>
      <c r="F148" s="183" t="s">
        <v>410</v>
      </c>
      <c r="G148" s="189"/>
      <c r="H148" s="157"/>
      <c r="I148" s="150"/>
    </row>
    <row r="149" spans="1:9" x14ac:dyDescent="0.25">
      <c r="A149" s="526"/>
      <c r="B149" s="463"/>
      <c r="C149" s="463"/>
      <c r="D149" s="139" t="s">
        <v>783</v>
      </c>
      <c r="E149" s="187">
        <v>1</v>
      </c>
      <c r="F149" s="184" t="s">
        <v>992</v>
      </c>
      <c r="G149" s="189"/>
      <c r="H149" s="157"/>
      <c r="I149" s="150"/>
    </row>
    <row r="150" spans="1:9" x14ac:dyDescent="0.25">
      <c r="A150" s="526"/>
      <c r="B150" s="463"/>
      <c r="C150" s="463"/>
      <c r="D150" s="450" t="s">
        <v>1894</v>
      </c>
      <c r="E150" s="508">
        <v>2</v>
      </c>
      <c r="F150" s="184" t="s">
        <v>1895</v>
      </c>
      <c r="G150" s="512"/>
      <c r="H150" s="476"/>
      <c r="I150" s="472"/>
    </row>
    <row r="151" spans="1:9" x14ac:dyDescent="0.25">
      <c r="A151" s="526"/>
      <c r="B151" s="463"/>
      <c r="C151" s="463"/>
      <c r="D151" s="452"/>
      <c r="E151" s="509"/>
      <c r="F151" s="185" t="s">
        <v>1896</v>
      </c>
      <c r="G151" s="513"/>
      <c r="H151" s="477"/>
      <c r="I151" s="481"/>
    </row>
    <row r="152" spans="1:9" ht="25.5" x14ac:dyDescent="0.25">
      <c r="A152" s="526"/>
      <c r="B152" s="463"/>
      <c r="C152" s="463"/>
      <c r="D152" s="139" t="s">
        <v>1943</v>
      </c>
      <c r="E152" s="187">
        <v>1</v>
      </c>
      <c r="F152" s="185" t="s">
        <v>1769</v>
      </c>
      <c r="G152" s="189"/>
      <c r="H152" s="157"/>
      <c r="I152" s="150"/>
    </row>
    <row r="153" spans="1:9" ht="25.5" x14ac:dyDescent="0.25">
      <c r="A153" s="526"/>
      <c r="B153" s="463"/>
      <c r="C153" s="463"/>
      <c r="D153" s="139" t="s">
        <v>1902</v>
      </c>
      <c r="E153" s="187">
        <v>1</v>
      </c>
      <c r="F153" s="183" t="s">
        <v>1903</v>
      </c>
      <c r="G153" s="189"/>
      <c r="H153" s="157"/>
      <c r="I153" s="150"/>
    </row>
    <row r="154" spans="1:9" x14ac:dyDescent="0.25">
      <c r="A154" s="526"/>
      <c r="B154" s="463"/>
      <c r="C154" s="463"/>
      <c r="D154" s="139" t="s">
        <v>1946</v>
      </c>
      <c r="E154" s="187">
        <v>1</v>
      </c>
      <c r="F154" s="184" t="s">
        <v>1947</v>
      </c>
      <c r="G154" s="189"/>
      <c r="H154" s="157"/>
      <c r="I154" s="150"/>
    </row>
    <row r="155" spans="1:9" x14ac:dyDescent="0.25">
      <c r="A155" s="526"/>
      <c r="B155" s="463"/>
      <c r="C155" s="463"/>
      <c r="D155" s="450" t="s">
        <v>1899</v>
      </c>
      <c r="E155" s="508">
        <v>2</v>
      </c>
      <c r="F155" s="184" t="s">
        <v>1900</v>
      </c>
      <c r="G155" s="512"/>
      <c r="H155" s="476"/>
      <c r="I155" s="472"/>
    </row>
    <row r="156" spans="1:9" x14ac:dyDescent="0.25">
      <c r="A156" s="526"/>
      <c r="B156" s="459"/>
      <c r="C156" s="459"/>
      <c r="D156" s="452"/>
      <c r="E156" s="509"/>
      <c r="F156" s="185" t="s">
        <v>1901</v>
      </c>
      <c r="G156" s="513"/>
      <c r="H156" s="477"/>
      <c r="I156" s="481"/>
    </row>
    <row r="157" spans="1:9" ht="25.5" x14ac:dyDescent="0.25">
      <c r="A157" s="526"/>
      <c r="B157" s="462" t="s">
        <v>1948</v>
      </c>
      <c r="C157" s="497" t="s">
        <v>1949</v>
      </c>
      <c r="D157" s="139" t="s">
        <v>1950</v>
      </c>
      <c r="E157" s="187">
        <v>1</v>
      </c>
      <c r="F157" s="185" t="s">
        <v>1951</v>
      </c>
      <c r="G157" s="189"/>
      <c r="H157" s="157"/>
      <c r="I157" s="150"/>
    </row>
    <row r="158" spans="1:9" ht="25.5" x14ac:dyDescent="0.25">
      <c r="A158" s="526"/>
      <c r="B158" s="459"/>
      <c r="C158" s="461"/>
      <c r="D158" s="139" t="s">
        <v>1952</v>
      </c>
      <c r="E158" s="187">
        <v>1</v>
      </c>
      <c r="F158" s="183" t="s">
        <v>1953</v>
      </c>
      <c r="G158" s="189"/>
      <c r="H158" s="157"/>
      <c r="I158" s="150"/>
    </row>
    <row r="159" spans="1:9" ht="38.25" x14ac:dyDescent="0.25">
      <c r="A159" s="526"/>
      <c r="B159" s="158" t="s">
        <v>1954</v>
      </c>
      <c r="C159" s="158" t="s">
        <v>1955</v>
      </c>
      <c r="D159" s="139" t="s">
        <v>1902</v>
      </c>
      <c r="E159" s="187">
        <v>1</v>
      </c>
      <c r="F159" s="184" t="s">
        <v>1903</v>
      </c>
      <c r="G159" s="198"/>
      <c r="H159" s="157"/>
      <c r="I159" s="150"/>
    </row>
    <row r="160" spans="1:9" x14ac:dyDescent="0.25">
      <c r="A160" s="526"/>
      <c r="B160" s="462" t="s">
        <v>1956</v>
      </c>
      <c r="C160" s="462" t="s">
        <v>67</v>
      </c>
      <c r="D160" s="450" t="s">
        <v>1957</v>
      </c>
      <c r="E160" s="508">
        <v>2</v>
      </c>
      <c r="F160" s="184" t="s">
        <v>1958</v>
      </c>
      <c r="G160" s="512"/>
      <c r="H160" s="476"/>
      <c r="I160" s="472"/>
    </row>
    <row r="161" spans="1:9" ht="15.75" thickBot="1" x14ac:dyDescent="0.3">
      <c r="A161" s="527"/>
      <c r="B161" s="478"/>
      <c r="C161" s="478"/>
      <c r="D161" s="464"/>
      <c r="E161" s="514"/>
      <c r="F161" s="202" t="s">
        <v>1959</v>
      </c>
      <c r="G161" s="515"/>
      <c r="H161" s="487"/>
      <c r="I161" s="473"/>
    </row>
    <row r="162" spans="1:9" x14ac:dyDescent="0.25">
      <c r="A162" s="516">
        <v>9</v>
      </c>
      <c r="B162" s="458" t="s">
        <v>1960</v>
      </c>
      <c r="C162" s="458" t="s">
        <v>1961</v>
      </c>
      <c r="D162" s="519" t="s">
        <v>916</v>
      </c>
      <c r="E162" s="520">
        <v>4</v>
      </c>
      <c r="F162" s="203" t="s">
        <v>1962</v>
      </c>
      <c r="G162" s="522"/>
      <c r="H162" s="529"/>
      <c r="I162" s="531"/>
    </row>
    <row r="163" spans="1:9" x14ac:dyDescent="0.25">
      <c r="A163" s="517"/>
      <c r="B163" s="463"/>
      <c r="C163" s="463"/>
      <c r="D163" s="451"/>
      <c r="E163" s="521"/>
      <c r="F163" s="186" t="s">
        <v>1963</v>
      </c>
      <c r="G163" s="523"/>
      <c r="H163" s="530"/>
      <c r="I163" s="528"/>
    </row>
    <row r="164" spans="1:9" x14ac:dyDescent="0.25">
      <c r="A164" s="517"/>
      <c r="B164" s="463"/>
      <c r="C164" s="463"/>
      <c r="D164" s="451"/>
      <c r="E164" s="521"/>
      <c r="F164" s="186" t="s">
        <v>1964</v>
      </c>
      <c r="G164" s="523"/>
      <c r="H164" s="530"/>
      <c r="I164" s="528"/>
    </row>
    <row r="165" spans="1:9" x14ac:dyDescent="0.25">
      <c r="A165" s="517"/>
      <c r="B165" s="463"/>
      <c r="C165" s="463"/>
      <c r="D165" s="452"/>
      <c r="E165" s="509"/>
      <c r="F165" s="185" t="s">
        <v>1965</v>
      </c>
      <c r="G165" s="524"/>
      <c r="H165" s="477"/>
      <c r="I165" s="481"/>
    </row>
    <row r="166" spans="1:9" ht="60" x14ac:dyDescent="0.25">
      <c r="A166" s="517"/>
      <c r="B166" s="463"/>
      <c r="C166" s="463"/>
      <c r="D166" s="139" t="s">
        <v>1966</v>
      </c>
      <c r="E166" s="187">
        <v>1</v>
      </c>
      <c r="F166" s="204"/>
      <c r="G166" s="188" t="s">
        <v>1967</v>
      </c>
      <c r="H166" s="157"/>
      <c r="I166" s="150"/>
    </row>
    <row r="167" spans="1:9" ht="60" x14ac:dyDescent="0.25">
      <c r="A167" s="517"/>
      <c r="B167" s="459"/>
      <c r="C167" s="459"/>
      <c r="D167" s="139" t="s">
        <v>1968</v>
      </c>
      <c r="E167" s="187">
        <v>1</v>
      </c>
      <c r="F167" s="184"/>
      <c r="G167" s="198" t="s">
        <v>1969</v>
      </c>
      <c r="H167" s="157"/>
      <c r="I167" s="150"/>
    </row>
    <row r="168" spans="1:9" x14ac:dyDescent="0.25">
      <c r="A168" s="517"/>
      <c r="B168" s="462" t="s">
        <v>1970</v>
      </c>
      <c r="C168" s="462" t="s">
        <v>1971</v>
      </c>
      <c r="D168" s="450" t="s">
        <v>1705</v>
      </c>
      <c r="E168" s="532">
        <v>3</v>
      </c>
      <c r="F168" s="199" t="s">
        <v>1706</v>
      </c>
      <c r="G168" s="510"/>
      <c r="H168" s="476"/>
      <c r="I168" s="472"/>
    </row>
    <row r="169" spans="1:9" x14ac:dyDescent="0.25">
      <c r="A169" s="517"/>
      <c r="B169" s="463"/>
      <c r="C169" s="463"/>
      <c r="D169" s="451"/>
      <c r="E169" s="533"/>
      <c r="F169" s="200" t="s">
        <v>1707</v>
      </c>
      <c r="G169" s="535"/>
      <c r="H169" s="530"/>
      <c r="I169" s="528"/>
    </row>
    <row r="170" spans="1:9" x14ac:dyDescent="0.25">
      <c r="A170" s="517"/>
      <c r="B170" s="463"/>
      <c r="C170" s="463"/>
      <c r="D170" s="452"/>
      <c r="E170" s="534"/>
      <c r="F170" s="201" t="s">
        <v>1708</v>
      </c>
      <c r="G170" s="511"/>
      <c r="H170" s="477"/>
      <c r="I170" s="481"/>
    </row>
    <row r="171" spans="1:9" ht="25.5" x14ac:dyDescent="0.25">
      <c r="A171" s="517"/>
      <c r="B171" s="463"/>
      <c r="C171" s="463"/>
      <c r="D171" s="139" t="s">
        <v>1709</v>
      </c>
      <c r="E171" s="183">
        <v>1</v>
      </c>
      <c r="F171" s="201" t="s">
        <v>502</v>
      </c>
      <c r="G171" s="22"/>
      <c r="H171" s="157"/>
      <c r="I171" s="150"/>
    </row>
    <row r="172" spans="1:9" x14ac:dyDescent="0.25">
      <c r="A172" s="517"/>
      <c r="B172" s="463"/>
      <c r="C172" s="463"/>
      <c r="D172" s="139" t="s">
        <v>1710</v>
      </c>
      <c r="E172" s="183">
        <v>1</v>
      </c>
      <c r="F172" s="182" t="s">
        <v>503</v>
      </c>
      <c r="G172" s="22"/>
      <c r="H172" s="157"/>
      <c r="I172" s="150"/>
    </row>
    <row r="173" spans="1:9" x14ac:dyDescent="0.25">
      <c r="A173" s="517"/>
      <c r="B173" s="459"/>
      <c r="C173" s="459"/>
      <c r="D173" s="139" t="s">
        <v>509</v>
      </c>
      <c r="E173" s="183">
        <v>1</v>
      </c>
      <c r="F173" s="182" t="s">
        <v>504</v>
      </c>
      <c r="G173" s="22"/>
      <c r="H173" s="157"/>
      <c r="I173" s="150"/>
    </row>
    <row r="174" spans="1:9" x14ac:dyDescent="0.25">
      <c r="A174" s="517"/>
      <c r="B174" s="462" t="s">
        <v>1972</v>
      </c>
      <c r="C174" s="462" t="s">
        <v>1973</v>
      </c>
      <c r="D174" s="139" t="s">
        <v>1974</v>
      </c>
      <c r="E174" s="187">
        <v>1</v>
      </c>
      <c r="F174" s="183" t="s">
        <v>1975</v>
      </c>
      <c r="G174" s="189"/>
      <c r="H174" s="157"/>
      <c r="I174" s="150"/>
    </row>
    <row r="175" spans="1:9" ht="60" x14ac:dyDescent="0.25">
      <c r="A175" s="517"/>
      <c r="B175" s="463"/>
      <c r="C175" s="463"/>
      <c r="D175" s="139" t="s">
        <v>1976</v>
      </c>
      <c r="E175" s="187">
        <v>1</v>
      </c>
      <c r="F175" s="183"/>
      <c r="G175" s="188" t="s">
        <v>1977</v>
      </c>
      <c r="H175" s="157"/>
      <c r="I175" s="150"/>
    </row>
    <row r="176" spans="1:9" ht="60" x14ac:dyDescent="0.25">
      <c r="A176" s="517"/>
      <c r="B176" s="459"/>
      <c r="C176" s="459"/>
      <c r="D176" s="139" t="s">
        <v>1978</v>
      </c>
      <c r="E176" s="187">
        <v>1</v>
      </c>
      <c r="F176" s="183"/>
      <c r="G176" s="188" t="s">
        <v>1979</v>
      </c>
      <c r="H176" s="157"/>
      <c r="I176" s="150"/>
    </row>
    <row r="177" spans="1:9" ht="25.5" x14ac:dyDescent="0.25">
      <c r="A177" s="517"/>
      <c r="B177" s="158" t="s">
        <v>1980</v>
      </c>
      <c r="C177" s="158" t="s">
        <v>1981</v>
      </c>
      <c r="D177" s="139" t="s">
        <v>511</v>
      </c>
      <c r="E177" s="187">
        <v>1</v>
      </c>
      <c r="F177" s="183" t="s">
        <v>510</v>
      </c>
      <c r="G177" s="189"/>
      <c r="H177" s="157"/>
      <c r="I177" s="150"/>
    </row>
    <row r="178" spans="1:9" x14ac:dyDescent="0.25">
      <c r="A178" s="517"/>
      <c r="B178" s="462" t="s">
        <v>1982</v>
      </c>
      <c r="C178" s="462" t="s">
        <v>1983</v>
      </c>
      <c r="D178" s="139" t="s">
        <v>783</v>
      </c>
      <c r="E178" s="187">
        <v>1</v>
      </c>
      <c r="F178" s="183" t="s">
        <v>992</v>
      </c>
      <c r="G178" s="189"/>
      <c r="H178" s="157"/>
      <c r="I178" s="150"/>
    </row>
    <row r="179" spans="1:9" ht="60" x14ac:dyDescent="0.25">
      <c r="A179" s="517"/>
      <c r="B179" s="463"/>
      <c r="C179" s="463"/>
      <c r="D179" s="139" t="s">
        <v>1984</v>
      </c>
      <c r="E179" s="187">
        <v>1</v>
      </c>
      <c r="F179" s="183"/>
      <c r="G179" s="188" t="s">
        <v>1985</v>
      </c>
      <c r="H179" s="157"/>
      <c r="I179" s="150"/>
    </row>
    <row r="180" spans="1:9" ht="25.5" x14ac:dyDescent="0.25">
      <c r="A180" s="517"/>
      <c r="B180" s="459"/>
      <c r="C180" s="459"/>
      <c r="D180" s="139" t="s">
        <v>1893</v>
      </c>
      <c r="E180" s="187">
        <v>1</v>
      </c>
      <c r="F180" s="183" t="s">
        <v>410</v>
      </c>
      <c r="G180" s="189"/>
      <c r="H180" s="157"/>
      <c r="I180" s="150"/>
    </row>
    <row r="181" spans="1:9" ht="25.5" x14ac:dyDescent="0.25">
      <c r="A181" s="517"/>
      <c r="B181" s="462" t="s">
        <v>1986</v>
      </c>
      <c r="C181" s="462" t="s">
        <v>1987</v>
      </c>
      <c r="D181" s="139" t="s">
        <v>1952</v>
      </c>
      <c r="E181" s="187">
        <v>1</v>
      </c>
      <c r="F181" s="183" t="s">
        <v>1953</v>
      </c>
      <c r="G181" s="198"/>
      <c r="H181" s="157"/>
      <c r="I181" s="150"/>
    </row>
    <row r="182" spans="1:9" ht="25.5" x14ac:dyDescent="0.25">
      <c r="A182" s="517"/>
      <c r="B182" s="459"/>
      <c r="C182" s="459"/>
      <c r="D182" s="139" t="s">
        <v>1950</v>
      </c>
      <c r="E182" s="187">
        <v>1</v>
      </c>
      <c r="F182" s="183" t="s">
        <v>1951</v>
      </c>
      <c r="G182" s="198"/>
      <c r="H182" s="157"/>
      <c r="I182" s="150"/>
    </row>
    <row r="183" spans="1:9" x14ac:dyDescent="0.25">
      <c r="A183" s="517"/>
      <c r="B183" s="462" t="s">
        <v>1988</v>
      </c>
      <c r="C183" s="462" t="s">
        <v>75</v>
      </c>
      <c r="D183" s="139" t="s">
        <v>1663</v>
      </c>
      <c r="E183" s="187">
        <v>1</v>
      </c>
      <c r="F183" s="183" t="s">
        <v>1664</v>
      </c>
      <c r="G183" s="189"/>
      <c r="H183" s="157"/>
      <c r="I183" s="150"/>
    </row>
    <row r="184" spans="1:9" ht="26.25" thickBot="1" x14ac:dyDescent="0.3">
      <c r="A184" s="518"/>
      <c r="B184" s="478"/>
      <c r="C184" s="478"/>
      <c r="D184" s="166" t="s">
        <v>1665</v>
      </c>
      <c r="E184" s="190">
        <v>1</v>
      </c>
      <c r="F184" s="191" t="s">
        <v>1666</v>
      </c>
      <c r="G184" s="192"/>
      <c r="H184" s="170"/>
      <c r="I184" s="171"/>
    </row>
    <row r="185" spans="1:9" ht="38.25" x14ac:dyDescent="0.25">
      <c r="A185" s="536">
        <v>10</v>
      </c>
      <c r="B185" s="458" t="s">
        <v>1989</v>
      </c>
      <c r="C185" s="458" t="s">
        <v>1990</v>
      </c>
      <c r="D185" s="133" t="s">
        <v>1991</v>
      </c>
      <c r="E185" s="194">
        <v>1</v>
      </c>
      <c r="F185" s="195" t="s">
        <v>1992</v>
      </c>
      <c r="G185" s="205"/>
      <c r="H185" s="155"/>
      <c r="I185" s="156"/>
    </row>
    <row r="186" spans="1:9" ht="25.5" x14ac:dyDescent="0.25">
      <c r="A186" s="537"/>
      <c r="B186" s="459"/>
      <c r="C186" s="459"/>
      <c r="D186" s="139" t="s">
        <v>1993</v>
      </c>
      <c r="E186" s="187">
        <v>1</v>
      </c>
      <c r="F186" s="184" t="s">
        <v>1994</v>
      </c>
      <c r="G186" s="189"/>
      <c r="H186" s="157"/>
      <c r="I186" s="150"/>
    </row>
    <row r="187" spans="1:9" x14ac:dyDescent="0.25">
      <c r="A187" s="537"/>
      <c r="B187" s="462" t="s">
        <v>1995</v>
      </c>
      <c r="C187" s="462" t="s">
        <v>1996</v>
      </c>
      <c r="D187" s="450" t="s">
        <v>1997</v>
      </c>
      <c r="E187" s="508">
        <v>2</v>
      </c>
      <c r="F187" s="184" t="s">
        <v>1998</v>
      </c>
      <c r="G187" s="512"/>
      <c r="H187" s="476"/>
      <c r="I187" s="472"/>
    </row>
    <row r="188" spans="1:9" x14ac:dyDescent="0.25">
      <c r="A188" s="537"/>
      <c r="B188" s="463"/>
      <c r="C188" s="463"/>
      <c r="D188" s="452"/>
      <c r="E188" s="509"/>
      <c r="F188" s="185" t="s">
        <v>1999</v>
      </c>
      <c r="G188" s="513"/>
      <c r="H188" s="477"/>
      <c r="I188" s="481"/>
    </row>
    <row r="189" spans="1:9" x14ac:dyDescent="0.25">
      <c r="A189" s="537"/>
      <c r="B189" s="459"/>
      <c r="C189" s="459"/>
      <c r="D189" s="139" t="s">
        <v>2000</v>
      </c>
      <c r="E189" s="187">
        <v>1</v>
      </c>
      <c r="F189" s="185" t="s">
        <v>1402</v>
      </c>
      <c r="G189" s="189"/>
      <c r="H189" s="157"/>
      <c r="I189" s="150"/>
    </row>
    <row r="190" spans="1:9" ht="25.5" x14ac:dyDescent="0.25">
      <c r="A190" s="537"/>
      <c r="B190" s="462" t="s">
        <v>2001</v>
      </c>
      <c r="C190" s="497" t="s">
        <v>2002</v>
      </c>
      <c r="D190" s="139" t="s">
        <v>2003</v>
      </c>
      <c r="E190" s="187">
        <v>1</v>
      </c>
      <c r="F190" s="180" t="s">
        <v>1992</v>
      </c>
      <c r="G190" s="22"/>
      <c r="H190" s="157"/>
      <c r="I190" s="150"/>
    </row>
    <row r="191" spans="1:9" ht="25.5" x14ac:dyDescent="0.25">
      <c r="A191" s="537"/>
      <c r="B191" s="459"/>
      <c r="C191" s="461"/>
      <c r="D191" s="139" t="s">
        <v>1993</v>
      </c>
      <c r="E191" s="187">
        <v>1</v>
      </c>
      <c r="F191" s="180" t="s">
        <v>1994</v>
      </c>
      <c r="G191" s="22"/>
      <c r="H191" s="157"/>
      <c r="I191" s="150"/>
    </row>
    <row r="192" spans="1:9" x14ac:dyDescent="0.25">
      <c r="A192" s="537"/>
      <c r="B192" s="462" t="s">
        <v>2004</v>
      </c>
      <c r="C192" s="462" t="s">
        <v>2005</v>
      </c>
      <c r="D192" s="139" t="s">
        <v>2006</v>
      </c>
      <c r="E192" s="187">
        <v>1</v>
      </c>
      <c r="F192" s="180" t="s">
        <v>540</v>
      </c>
      <c r="G192" s="188"/>
      <c r="H192" s="157"/>
      <c r="I192" s="150"/>
    </row>
    <row r="193" spans="1:9" ht="217.5" x14ac:dyDescent="0.25">
      <c r="A193" s="537"/>
      <c r="B193" s="459"/>
      <c r="C193" s="459"/>
      <c r="D193" s="139" t="s">
        <v>2007</v>
      </c>
      <c r="E193" s="187">
        <v>0</v>
      </c>
      <c r="F193" s="180"/>
      <c r="G193" s="188" t="s">
        <v>2008</v>
      </c>
      <c r="H193" s="28" t="s">
        <v>2009</v>
      </c>
      <c r="I193" s="109" t="s">
        <v>2010</v>
      </c>
    </row>
    <row r="194" spans="1:9" ht="31.5" x14ac:dyDescent="0.25">
      <c r="A194" s="537"/>
      <c r="B194" s="158" t="s">
        <v>2011</v>
      </c>
      <c r="C194" s="206" t="s">
        <v>2012</v>
      </c>
      <c r="D194" s="139" t="s">
        <v>2013</v>
      </c>
      <c r="E194" s="187">
        <v>1</v>
      </c>
      <c r="F194" s="182" t="s">
        <v>1118</v>
      </c>
      <c r="G194" s="188"/>
      <c r="H194" s="157"/>
      <c r="I194" s="150"/>
    </row>
    <row r="195" spans="1:9" ht="25.5" x14ac:dyDescent="0.25">
      <c r="A195" s="537"/>
      <c r="B195" s="462" t="s">
        <v>2014</v>
      </c>
      <c r="C195" s="462" t="s">
        <v>2015</v>
      </c>
      <c r="D195" s="139" t="s">
        <v>1952</v>
      </c>
      <c r="E195" s="187">
        <v>1</v>
      </c>
      <c r="F195" s="182" t="s">
        <v>1953</v>
      </c>
      <c r="G195" s="22"/>
      <c r="H195" s="157"/>
      <c r="I195" s="150"/>
    </row>
    <row r="196" spans="1:9" x14ac:dyDescent="0.25">
      <c r="A196" s="537"/>
      <c r="B196" s="463"/>
      <c r="C196" s="463"/>
      <c r="D196" s="139" t="s">
        <v>2016</v>
      </c>
      <c r="E196" s="187">
        <v>1</v>
      </c>
      <c r="F196" s="182" t="s">
        <v>498</v>
      </c>
      <c r="G196" s="22"/>
      <c r="H196" s="157"/>
      <c r="I196" s="150"/>
    </row>
    <row r="197" spans="1:9" x14ac:dyDescent="0.25">
      <c r="A197" s="537"/>
      <c r="B197" s="459"/>
      <c r="C197" s="459"/>
      <c r="D197" s="139" t="s">
        <v>2017</v>
      </c>
      <c r="E197" s="187">
        <v>1</v>
      </c>
      <c r="F197" s="182" t="s">
        <v>1876</v>
      </c>
      <c r="G197" s="22"/>
      <c r="H197" s="157"/>
      <c r="I197" s="150"/>
    </row>
    <row r="198" spans="1:9" x14ac:dyDescent="0.25">
      <c r="A198" s="537"/>
      <c r="B198" s="462" t="s">
        <v>2018</v>
      </c>
      <c r="C198" s="462" t="s">
        <v>2019</v>
      </c>
      <c r="D198" s="139" t="s">
        <v>2020</v>
      </c>
      <c r="E198" s="187">
        <v>1</v>
      </c>
      <c r="F198" s="183" t="s">
        <v>2021</v>
      </c>
      <c r="G198" s="189"/>
      <c r="H198" s="157"/>
      <c r="I198" s="150"/>
    </row>
    <row r="199" spans="1:9" ht="25.5" x14ac:dyDescent="0.25">
      <c r="A199" s="537"/>
      <c r="B199" s="459"/>
      <c r="C199" s="459"/>
      <c r="D199" s="139" t="s">
        <v>416</v>
      </c>
      <c r="E199" s="187">
        <v>1</v>
      </c>
      <c r="F199" s="183" t="s">
        <v>414</v>
      </c>
      <c r="G199" s="189"/>
      <c r="H199" s="157"/>
      <c r="I199" s="150"/>
    </row>
    <row r="200" spans="1:9" x14ac:dyDescent="0.25">
      <c r="A200" s="537"/>
      <c r="B200" s="462" t="s">
        <v>2022</v>
      </c>
      <c r="C200" s="462" t="s">
        <v>573</v>
      </c>
      <c r="D200" s="139" t="s">
        <v>2023</v>
      </c>
      <c r="E200" s="187">
        <v>1</v>
      </c>
      <c r="F200" s="183" t="s">
        <v>2024</v>
      </c>
      <c r="G200" s="189"/>
      <c r="H200" s="157"/>
      <c r="I200" s="150"/>
    </row>
    <row r="201" spans="1:9" ht="60.75" thickBot="1" x14ac:dyDescent="0.3">
      <c r="A201" s="538"/>
      <c r="B201" s="478"/>
      <c r="C201" s="478"/>
      <c r="D201" s="166" t="s">
        <v>2025</v>
      </c>
      <c r="E201" s="190">
        <v>1</v>
      </c>
      <c r="F201" s="191"/>
      <c r="G201" s="207" t="s">
        <v>2026</v>
      </c>
      <c r="H201" s="170"/>
      <c r="I201" s="171"/>
    </row>
  </sheetData>
  <mergeCells count="263">
    <mergeCell ref="A185:A201"/>
    <mergeCell ref="B185:B186"/>
    <mergeCell ref="C185:C186"/>
    <mergeCell ref="B187:B189"/>
    <mergeCell ref="C187:C189"/>
    <mergeCell ref="B190:B191"/>
    <mergeCell ref="C190:C191"/>
    <mergeCell ref="B192:B193"/>
    <mergeCell ref="C192:C193"/>
    <mergeCell ref="B195:B197"/>
    <mergeCell ref="C195:C197"/>
    <mergeCell ref="B198:B199"/>
    <mergeCell ref="C198:C199"/>
    <mergeCell ref="B200:B201"/>
    <mergeCell ref="C200:C201"/>
    <mergeCell ref="G168:G170"/>
    <mergeCell ref="H168:H170"/>
    <mergeCell ref="G187:G188"/>
    <mergeCell ref="H187:H188"/>
    <mergeCell ref="I187:I188"/>
    <mergeCell ref="D187:D188"/>
    <mergeCell ref="E187:E188"/>
    <mergeCell ref="B183:B184"/>
    <mergeCell ref="C183:C184"/>
    <mergeCell ref="H160:H161"/>
    <mergeCell ref="I160:I161"/>
    <mergeCell ref="A162:A184"/>
    <mergeCell ref="B162:B167"/>
    <mergeCell ref="C162:C167"/>
    <mergeCell ref="D162:D165"/>
    <mergeCell ref="E162:E165"/>
    <mergeCell ref="G162:G165"/>
    <mergeCell ref="A134:A161"/>
    <mergeCell ref="B142:B146"/>
    <mergeCell ref="C142:C146"/>
    <mergeCell ref="I168:I170"/>
    <mergeCell ref="B174:B176"/>
    <mergeCell ref="C174:C176"/>
    <mergeCell ref="B178:B180"/>
    <mergeCell ref="C178:C180"/>
    <mergeCell ref="B181:B182"/>
    <mergeCell ref="C181:C182"/>
    <mergeCell ref="H162:H165"/>
    <mergeCell ref="I162:I165"/>
    <mergeCell ref="B168:B173"/>
    <mergeCell ref="C168:C173"/>
    <mergeCell ref="D168:D170"/>
    <mergeCell ref="E168:E170"/>
    <mergeCell ref="B160:B161"/>
    <mergeCell ref="C160:C161"/>
    <mergeCell ref="D160:D161"/>
    <mergeCell ref="E160:E161"/>
    <mergeCell ref="D155:D156"/>
    <mergeCell ref="E155:E156"/>
    <mergeCell ref="G155:G156"/>
    <mergeCell ref="B147:B156"/>
    <mergeCell ref="C147:C156"/>
    <mergeCell ref="G160:G161"/>
    <mergeCell ref="H155:H156"/>
    <mergeCell ref="I155:I156"/>
    <mergeCell ref="D150:D151"/>
    <mergeCell ref="E150:E151"/>
    <mergeCell ref="G150:G151"/>
    <mergeCell ref="H150:H151"/>
    <mergeCell ref="I150:I151"/>
    <mergeCell ref="B157:B158"/>
    <mergeCell ref="C157:C158"/>
    <mergeCell ref="D144:D145"/>
    <mergeCell ref="E144:E145"/>
    <mergeCell ref="G144:G145"/>
    <mergeCell ref="H144:H145"/>
    <mergeCell ref="I144:I145"/>
    <mergeCell ref="D142:D143"/>
    <mergeCell ref="E142:E143"/>
    <mergeCell ref="G142:G143"/>
    <mergeCell ref="H142:H143"/>
    <mergeCell ref="I142:I143"/>
    <mergeCell ref="D137:D138"/>
    <mergeCell ref="E137:E138"/>
    <mergeCell ref="G137:G138"/>
    <mergeCell ref="H137:H138"/>
    <mergeCell ref="I137:I138"/>
    <mergeCell ref="C130:C131"/>
    <mergeCell ref="B132:B133"/>
    <mergeCell ref="C132:C133"/>
    <mergeCell ref="B136:B141"/>
    <mergeCell ref="C136:C141"/>
    <mergeCell ref="D125:D126"/>
    <mergeCell ref="E125:E126"/>
    <mergeCell ref="G125:G126"/>
    <mergeCell ref="H125:H126"/>
    <mergeCell ref="I125:I126"/>
    <mergeCell ref="D122:D123"/>
    <mergeCell ref="E122:E123"/>
    <mergeCell ref="G122:G123"/>
    <mergeCell ref="H122:H123"/>
    <mergeCell ref="I122:I123"/>
    <mergeCell ref="A114:A133"/>
    <mergeCell ref="B114:B115"/>
    <mergeCell ref="C114:C115"/>
    <mergeCell ref="B117:B118"/>
    <mergeCell ref="C117:C118"/>
    <mergeCell ref="B120:B127"/>
    <mergeCell ref="C120:C127"/>
    <mergeCell ref="B128:B129"/>
    <mergeCell ref="C128:C129"/>
    <mergeCell ref="B130:B131"/>
    <mergeCell ref="B110:B111"/>
    <mergeCell ref="C110:C111"/>
    <mergeCell ref="B112:B113"/>
    <mergeCell ref="C112:C113"/>
    <mergeCell ref="H103:H104"/>
    <mergeCell ref="I103:I104"/>
    <mergeCell ref="B106:B107"/>
    <mergeCell ref="C106:C107"/>
    <mergeCell ref="D106:D107"/>
    <mergeCell ref="E106:E107"/>
    <mergeCell ref="G106:G107"/>
    <mergeCell ref="H106:H107"/>
    <mergeCell ref="B101:B102"/>
    <mergeCell ref="C101:C102"/>
    <mergeCell ref="B103:B105"/>
    <mergeCell ref="C103:C105"/>
    <mergeCell ref="D103:D104"/>
    <mergeCell ref="E103:E104"/>
    <mergeCell ref="G103:G104"/>
    <mergeCell ref="I106:I107"/>
    <mergeCell ref="B108:B109"/>
    <mergeCell ref="C108:C109"/>
    <mergeCell ref="A97:A113"/>
    <mergeCell ref="B98:B100"/>
    <mergeCell ref="C98:C100"/>
    <mergeCell ref="D99:D100"/>
    <mergeCell ref="E99:E100"/>
    <mergeCell ref="G99:G100"/>
    <mergeCell ref="H92:H93"/>
    <mergeCell ref="I92:I93"/>
    <mergeCell ref="D94:D95"/>
    <mergeCell ref="E94:E95"/>
    <mergeCell ref="G94:G95"/>
    <mergeCell ref="H94:H95"/>
    <mergeCell ref="I94:I95"/>
    <mergeCell ref="B90:B95"/>
    <mergeCell ref="C90:C95"/>
    <mergeCell ref="D92:D93"/>
    <mergeCell ref="E92:E93"/>
    <mergeCell ref="G92:G93"/>
    <mergeCell ref="A74:A96"/>
    <mergeCell ref="B74:B75"/>
    <mergeCell ref="C74:C75"/>
    <mergeCell ref="B76:B78"/>
    <mergeCell ref="H99:H100"/>
    <mergeCell ref="I99:I100"/>
    <mergeCell ref="D88:D89"/>
    <mergeCell ref="E88:E89"/>
    <mergeCell ref="G88:G89"/>
    <mergeCell ref="H88:H89"/>
    <mergeCell ref="I88:I89"/>
    <mergeCell ref="H82:H83"/>
    <mergeCell ref="I82:I83"/>
    <mergeCell ref="B85:B89"/>
    <mergeCell ref="C85:C89"/>
    <mergeCell ref="D85:D86"/>
    <mergeCell ref="E85:E86"/>
    <mergeCell ref="G85:G86"/>
    <mergeCell ref="H85:H86"/>
    <mergeCell ref="I85:I86"/>
    <mergeCell ref="B82:B84"/>
    <mergeCell ref="C82:C84"/>
    <mergeCell ref="D82:D83"/>
    <mergeCell ref="E82:E83"/>
    <mergeCell ref="G82:G83"/>
    <mergeCell ref="C76:C78"/>
    <mergeCell ref="I67:I68"/>
    <mergeCell ref="D69:D70"/>
    <mergeCell ref="E69:E70"/>
    <mergeCell ref="G69:G70"/>
    <mergeCell ref="H69:H70"/>
    <mergeCell ref="I69:I70"/>
    <mergeCell ref="H61:H62"/>
    <mergeCell ref="I61:I62"/>
    <mergeCell ref="D77:D78"/>
    <mergeCell ref="E77:E78"/>
    <mergeCell ref="G77:G78"/>
    <mergeCell ref="H77:H78"/>
    <mergeCell ref="I77:I78"/>
    <mergeCell ref="E72:E73"/>
    <mergeCell ref="G72:G73"/>
    <mergeCell ref="H72:H73"/>
    <mergeCell ref="I72:I73"/>
    <mergeCell ref="H42:H51"/>
    <mergeCell ref="I42:I51"/>
    <mergeCell ref="D52:D53"/>
    <mergeCell ref="E52:E53"/>
    <mergeCell ref="G52:G53"/>
    <mergeCell ref="H52:H53"/>
    <mergeCell ref="B64:B73"/>
    <mergeCell ref="C64:C73"/>
    <mergeCell ref="D67:D68"/>
    <mergeCell ref="E67:E68"/>
    <mergeCell ref="G67:G68"/>
    <mergeCell ref="H67:H68"/>
    <mergeCell ref="I52:I53"/>
    <mergeCell ref="B55:B57"/>
    <mergeCell ref="C55:C57"/>
    <mergeCell ref="B58:B59"/>
    <mergeCell ref="C58:C59"/>
    <mergeCell ref="B60:B63"/>
    <mergeCell ref="C60:C63"/>
    <mergeCell ref="D61:D62"/>
    <mergeCell ref="E61:E62"/>
    <mergeCell ref="G61:G62"/>
    <mergeCell ref="H27:H29"/>
    <mergeCell ref="I27:I29"/>
    <mergeCell ref="B33:B39"/>
    <mergeCell ref="C33:C39"/>
    <mergeCell ref="D38:D39"/>
    <mergeCell ref="E38:E39"/>
    <mergeCell ref="G38:G39"/>
    <mergeCell ref="H38:H39"/>
    <mergeCell ref="I38:I39"/>
    <mergeCell ref="B27:B32"/>
    <mergeCell ref="C27:C32"/>
    <mergeCell ref="D27:D29"/>
    <mergeCell ref="E27:E29"/>
    <mergeCell ref="G27:G29"/>
    <mergeCell ref="C23:C26"/>
    <mergeCell ref="D23:D24"/>
    <mergeCell ref="E23:E24"/>
    <mergeCell ref="G23:G24"/>
    <mergeCell ref="A40:A73"/>
    <mergeCell ref="B40:B41"/>
    <mergeCell ref="C40:C41"/>
    <mergeCell ref="B42:B53"/>
    <mergeCell ref="C42:C53"/>
    <mergeCell ref="D42:D51"/>
    <mergeCell ref="D72:D73"/>
    <mergeCell ref="E42:E51"/>
    <mergeCell ref="G42:G51"/>
    <mergeCell ref="E9:E18"/>
    <mergeCell ref="G9:G18"/>
    <mergeCell ref="H9:H18"/>
    <mergeCell ref="I9:I18"/>
    <mergeCell ref="B20:B22"/>
    <mergeCell ref="C20:C22"/>
    <mergeCell ref="A1:I1"/>
    <mergeCell ref="A2:I2"/>
    <mergeCell ref="A4:A33"/>
    <mergeCell ref="B4:B5"/>
    <mergeCell ref="C4:C5"/>
    <mergeCell ref="B6:B8"/>
    <mergeCell ref="C6:C8"/>
    <mergeCell ref="B9:B19"/>
    <mergeCell ref="C9:C19"/>
    <mergeCell ref="D9:D18"/>
    <mergeCell ref="H23:H24"/>
    <mergeCell ref="I23:I24"/>
    <mergeCell ref="D25:D26"/>
    <mergeCell ref="E25:E26"/>
    <mergeCell ref="G25:G26"/>
    <mergeCell ref="H25:H26"/>
    <mergeCell ref="I25:I26"/>
    <mergeCell ref="B23:B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3:J33"/>
  <sheetViews>
    <sheetView topLeftCell="A4" workbookViewId="0">
      <selection activeCell="A36" sqref="A36"/>
    </sheetView>
  </sheetViews>
  <sheetFormatPr baseColWidth="10" defaultRowHeight="15" x14ac:dyDescent="0.25"/>
  <cols>
    <col min="2" max="2" width="13.28515625" customWidth="1"/>
    <col min="3" max="3" width="13.85546875" customWidth="1"/>
    <col min="5" max="5" width="10.42578125" customWidth="1"/>
  </cols>
  <sheetData>
    <row r="3" spans="1:10" x14ac:dyDescent="0.25">
      <c r="A3" s="300" t="s">
        <v>2027</v>
      </c>
      <c r="B3" s="300"/>
      <c r="C3" s="300"/>
      <c r="D3" s="300"/>
      <c r="E3" s="300"/>
      <c r="F3" s="300"/>
      <c r="G3" s="300"/>
    </row>
    <row r="4" spans="1:10" x14ac:dyDescent="0.25">
      <c r="A4" s="300"/>
      <c r="B4" s="300"/>
      <c r="C4" s="300"/>
      <c r="D4" s="300"/>
      <c r="E4" s="300"/>
      <c r="F4" s="300"/>
      <c r="G4" s="300"/>
      <c r="I4" s="284" t="s">
        <v>2028</v>
      </c>
      <c r="J4" s="284" t="s">
        <v>2029</v>
      </c>
    </row>
    <row r="5" spans="1:10" ht="27.75" customHeight="1" x14ac:dyDescent="0.25">
      <c r="A5" s="301" t="s">
        <v>2034</v>
      </c>
      <c r="B5" s="301"/>
      <c r="C5" s="301"/>
      <c r="D5" s="301"/>
      <c r="E5" s="301"/>
      <c r="F5" s="301"/>
      <c r="G5" s="301"/>
      <c r="I5" s="286">
        <v>1979</v>
      </c>
      <c r="J5" s="217">
        <v>2</v>
      </c>
    </row>
    <row r="6" spans="1:10" x14ac:dyDescent="0.25">
      <c r="A6" s="321" t="s">
        <v>2030</v>
      </c>
      <c r="B6" s="322"/>
      <c r="C6" s="322"/>
      <c r="D6" s="322"/>
      <c r="E6" s="322"/>
      <c r="F6" s="322"/>
      <c r="G6" s="322"/>
      <c r="I6" s="286">
        <v>1980</v>
      </c>
      <c r="J6" s="217">
        <v>2</v>
      </c>
    </row>
    <row r="7" spans="1:10" ht="25.5" x14ac:dyDescent="0.25">
      <c r="A7" s="2" t="s">
        <v>133</v>
      </c>
      <c r="B7" s="2" t="s">
        <v>2</v>
      </c>
      <c r="C7" s="126" t="s">
        <v>134</v>
      </c>
      <c r="D7" s="2" t="s">
        <v>135</v>
      </c>
      <c r="E7" s="208" t="s">
        <v>136</v>
      </c>
      <c r="F7" s="2" t="s">
        <v>137</v>
      </c>
      <c r="G7" s="208" t="s">
        <v>138</v>
      </c>
      <c r="I7" s="286">
        <v>1986</v>
      </c>
      <c r="J7" s="217">
        <v>1</v>
      </c>
    </row>
    <row r="8" spans="1:10" x14ac:dyDescent="0.25">
      <c r="A8" s="209">
        <v>3</v>
      </c>
      <c r="B8" s="209">
        <v>7</v>
      </c>
      <c r="C8" s="209">
        <v>22</v>
      </c>
      <c r="D8" s="209">
        <v>20</v>
      </c>
      <c r="E8" s="210">
        <f>(D8*100/C16)</f>
        <v>13.698630136986301</v>
      </c>
      <c r="F8" s="209">
        <v>2</v>
      </c>
      <c r="G8" s="210">
        <f>(F8*100/C16)</f>
        <v>1.3698630136986301</v>
      </c>
      <c r="I8" s="286">
        <v>1987</v>
      </c>
      <c r="J8" s="217">
        <v>1</v>
      </c>
    </row>
    <row r="9" spans="1:10" x14ac:dyDescent="0.25">
      <c r="A9" s="211">
        <v>4</v>
      </c>
      <c r="B9" s="212">
        <v>7</v>
      </c>
      <c r="C9" s="213">
        <v>20</v>
      </c>
      <c r="D9" s="214">
        <v>20</v>
      </c>
      <c r="E9" s="210">
        <f>(D9*100/C16)</f>
        <v>13.698630136986301</v>
      </c>
      <c r="F9" s="215">
        <v>0</v>
      </c>
      <c r="G9" s="210">
        <f>(F9*100/C16)</f>
        <v>0</v>
      </c>
      <c r="I9" s="286">
        <v>1990</v>
      </c>
      <c r="J9" s="286">
        <v>1</v>
      </c>
    </row>
    <row r="10" spans="1:10" x14ac:dyDescent="0.25">
      <c r="A10" s="216">
        <v>5</v>
      </c>
      <c r="B10" s="217">
        <v>9</v>
      </c>
      <c r="C10" s="218">
        <v>17</v>
      </c>
      <c r="D10" s="219">
        <v>16</v>
      </c>
      <c r="E10" s="210">
        <f>(D10*100/C16)</f>
        <v>10.95890410958904</v>
      </c>
      <c r="F10" s="220">
        <v>1</v>
      </c>
      <c r="G10" s="210">
        <f>(F10*100/C16)</f>
        <v>0.68493150684931503</v>
      </c>
      <c r="I10" s="5">
        <v>1991</v>
      </c>
      <c r="J10" s="5">
        <v>7</v>
      </c>
    </row>
    <row r="11" spans="1:10" x14ac:dyDescent="0.25">
      <c r="A11" s="216">
        <v>6</v>
      </c>
      <c r="B11" s="217">
        <v>8</v>
      </c>
      <c r="C11" s="218">
        <v>14</v>
      </c>
      <c r="D11" s="219">
        <v>12</v>
      </c>
      <c r="E11" s="210">
        <f>(D11*100/C16)</f>
        <v>8.2191780821917817</v>
      </c>
      <c r="F11" s="220">
        <v>2</v>
      </c>
      <c r="G11" s="210">
        <f>(F11*100/C16)</f>
        <v>1.3698630136986301</v>
      </c>
      <c r="I11" s="5">
        <v>1992</v>
      </c>
      <c r="J11" s="5">
        <v>4</v>
      </c>
    </row>
    <row r="12" spans="1:10" x14ac:dyDescent="0.25">
      <c r="A12" s="216">
        <v>7</v>
      </c>
      <c r="B12" s="217">
        <v>8</v>
      </c>
      <c r="C12" s="218">
        <v>18</v>
      </c>
      <c r="D12" s="219">
        <v>16</v>
      </c>
      <c r="E12" s="210">
        <f>(D12*100/C16)</f>
        <v>10.95890410958904</v>
      </c>
      <c r="F12" s="220">
        <v>2</v>
      </c>
      <c r="G12" s="210">
        <f>(F12*100/C16)</f>
        <v>1.3698630136986301</v>
      </c>
      <c r="I12" s="5">
        <v>1995</v>
      </c>
      <c r="J12" s="5">
        <v>2</v>
      </c>
    </row>
    <row r="13" spans="1:10" x14ac:dyDescent="0.25">
      <c r="A13" s="216">
        <v>8</v>
      </c>
      <c r="B13" s="217">
        <v>8</v>
      </c>
      <c r="C13" s="218">
        <v>22</v>
      </c>
      <c r="D13" s="219">
        <v>21</v>
      </c>
      <c r="E13" s="210">
        <f>(D13*100/C16)</f>
        <v>14.383561643835616</v>
      </c>
      <c r="F13" s="220">
        <v>1</v>
      </c>
      <c r="G13" s="210">
        <f>(F13*100/C16)</f>
        <v>0.68493150684931503</v>
      </c>
      <c r="I13" s="5">
        <v>1996</v>
      </c>
      <c r="J13" s="5">
        <v>2</v>
      </c>
    </row>
    <row r="14" spans="1:10" x14ac:dyDescent="0.25">
      <c r="A14" s="216">
        <v>9</v>
      </c>
      <c r="B14" s="217">
        <v>7</v>
      </c>
      <c r="C14" s="218">
        <v>18</v>
      </c>
      <c r="D14" s="219">
        <v>18</v>
      </c>
      <c r="E14" s="210">
        <f>(D14*100/C16)</f>
        <v>12.328767123287671</v>
      </c>
      <c r="F14" s="220">
        <v>0</v>
      </c>
      <c r="G14" s="210">
        <f>(F14*100/C16)</f>
        <v>0</v>
      </c>
      <c r="I14" s="5">
        <v>1997</v>
      </c>
      <c r="J14" s="5">
        <v>3</v>
      </c>
    </row>
    <row r="15" spans="1:10" x14ac:dyDescent="0.25">
      <c r="A15" s="216">
        <v>10</v>
      </c>
      <c r="B15" s="217">
        <v>8</v>
      </c>
      <c r="C15" s="218">
        <v>15</v>
      </c>
      <c r="D15" s="219">
        <v>14</v>
      </c>
      <c r="E15" s="210">
        <f>(D15*100/C16)</f>
        <v>9.5890410958904102</v>
      </c>
      <c r="F15" s="220">
        <v>1</v>
      </c>
      <c r="G15" s="210">
        <f>(F15*100/C16)</f>
        <v>0.68493150684931503</v>
      </c>
      <c r="I15" s="5">
        <v>2000</v>
      </c>
      <c r="J15" s="5">
        <v>2</v>
      </c>
    </row>
    <row r="16" spans="1:10" x14ac:dyDescent="0.25">
      <c r="A16" s="8" t="s">
        <v>139</v>
      </c>
      <c r="B16" s="221">
        <f t="shared" ref="B16:G16" si="0">SUM(B8:B15)</f>
        <v>62</v>
      </c>
      <c r="C16" s="222">
        <f t="shared" si="0"/>
        <v>146</v>
      </c>
      <c r="D16" s="6">
        <f t="shared" si="0"/>
        <v>137</v>
      </c>
      <c r="E16" s="223">
        <f t="shared" si="0"/>
        <v>93.835616438356169</v>
      </c>
      <c r="F16" s="8">
        <f t="shared" si="0"/>
        <v>9</v>
      </c>
      <c r="G16" s="10">
        <f t="shared" si="0"/>
        <v>6.1643835616438354</v>
      </c>
      <c r="I16" s="5">
        <v>2001</v>
      </c>
      <c r="J16" s="5">
        <v>6</v>
      </c>
    </row>
    <row r="17" spans="9:10" x14ac:dyDescent="0.25">
      <c r="I17" s="5">
        <v>2002</v>
      </c>
      <c r="J17" s="5">
        <v>4</v>
      </c>
    </row>
    <row r="18" spans="9:10" x14ac:dyDescent="0.25">
      <c r="I18" s="5">
        <v>2003</v>
      </c>
      <c r="J18" s="5">
        <v>3</v>
      </c>
    </row>
    <row r="19" spans="9:10" x14ac:dyDescent="0.25">
      <c r="I19" s="5">
        <v>2004</v>
      </c>
      <c r="J19" s="5">
        <v>2</v>
      </c>
    </row>
    <row r="20" spans="9:10" x14ac:dyDescent="0.25">
      <c r="I20" s="5">
        <v>2006</v>
      </c>
      <c r="J20" s="5">
        <v>1</v>
      </c>
    </row>
    <row r="21" spans="9:10" x14ac:dyDescent="0.25">
      <c r="I21" s="5">
        <v>2007</v>
      </c>
      <c r="J21" s="5">
        <v>1</v>
      </c>
    </row>
    <row r="22" spans="9:10" x14ac:dyDescent="0.25">
      <c r="I22" s="5">
        <v>2008</v>
      </c>
      <c r="J22" s="5">
        <v>5</v>
      </c>
    </row>
    <row r="23" spans="9:10" x14ac:dyDescent="0.25">
      <c r="I23" s="5">
        <v>2009</v>
      </c>
      <c r="J23" s="5">
        <v>2</v>
      </c>
    </row>
    <row r="24" spans="9:10" x14ac:dyDescent="0.25">
      <c r="I24" s="5">
        <v>2010</v>
      </c>
      <c r="J24" s="5">
        <v>12</v>
      </c>
    </row>
    <row r="25" spans="9:10" x14ac:dyDescent="0.25">
      <c r="I25" s="5">
        <v>2011</v>
      </c>
      <c r="J25" s="5">
        <v>3</v>
      </c>
    </row>
    <row r="26" spans="9:10" x14ac:dyDescent="0.25">
      <c r="I26" s="5">
        <v>2012</v>
      </c>
      <c r="J26" s="5">
        <v>8</v>
      </c>
    </row>
    <row r="27" spans="9:10" x14ac:dyDescent="0.25">
      <c r="I27" s="5">
        <v>2013</v>
      </c>
      <c r="J27" s="5">
        <v>11</v>
      </c>
    </row>
    <row r="28" spans="9:10" x14ac:dyDescent="0.25">
      <c r="I28" s="5">
        <v>2014</v>
      </c>
      <c r="J28" s="5">
        <v>11</v>
      </c>
    </row>
    <row r="29" spans="9:10" x14ac:dyDescent="0.25">
      <c r="I29" s="5">
        <v>2015</v>
      </c>
      <c r="J29" s="5">
        <v>21</v>
      </c>
    </row>
    <row r="30" spans="9:10" x14ac:dyDescent="0.25">
      <c r="I30" s="5">
        <v>2016</v>
      </c>
      <c r="J30" s="5">
        <v>10</v>
      </c>
    </row>
    <row r="31" spans="9:10" x14ac:dyDescent="0.25">
      <c r="I31" s="5">
        <v>2017</v>
      </c>
      <c r="J31" s="5">
        <v>8</v>
      </c>
    </row>
    <row r="32" spans="9:10" x14ac:dyDescent="0.25">
      <c r="I32" s="5">
        <v>2018</v>
      </c>
      <c r="J32" s="5">
        <v>1</v>
      </c>
    </row>
    <row r="33" spans="9:10" x14ac:dyDescent="0.25">
      <c r="I33" s="284" t="s">
        <v>139</v>
      </c>
      <c r="J33" s="284">
        <v>137</v>
      </c>
    </row>
  </sheetData>
  <mergeCells count="3">
    <mergeCell ref="A3:G4"/>
    <mergeCell ref="A6:G6"/>
    <mergeCell ref="A5:G5"/>
  </mergeCells>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 ACUACULTURA D2 2018</vt:lpstr>
      <vt:lpstr>MATRIZ EVALUACIÓN ACUA</vt:lpstr>
      <vt:lpstr>AGRONOMÍA D2 2018</vt:lpstr>
      <vt:lpstr>MATRIZ EVALUACIÓN AGR</vt:lpstr>
      <vt:lpstr>MEDICINA VETERINARIA D2 2018</vt:lpstr>
      <vt:lpstr>MATRIZ EVALUACIÓN MED.VETER</vt:lpstr>
      <vt:lpstr>ECON. AGROPECUARIA D2 2018</vt:lpstr>
      <vt:lpstr>MATRIZ EVALUACIÓN ECON AGROPEC.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Biblioteca-10</dc:creator>
  <cp:lastModifiedBy>BIBLIOTECA-PC07</cp:lastModifiedBy>
  <cp:lastPrinted>2019-09-05T13:13:27Z</cp:lastPrinted>
  <dcterms:created xsi:type="dcterms:W3CDTF">2018-01-19T22:44:42Z</dcterms:created>
  <dcterms:modified xsi:type="dcterms:W3CDTF">2019-09-05T16:20:02Z</dcterms:modified>
</cp:coreProperties>
</file>